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7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D38" i="5" l="1"/>
  <c r="WH38" i="5"/>
  <c r="WC38" i="5"/>
  <c r="WA38" i="5"/>
  <c r="VH38" i="5"/>
  <c r="UC38" i="5" l="1"/>
  <c r="QY38" i="5"/>
  <c r="QL38" i="5"/>
  <c r="QA38" i="5"/>
  <c r="PH38" i="5"/>
  <c r="NY38" i="5"/>
  <c r="LF38" i="5"/>
  <c r="D37" i="5" l="1"/>
  <c r="D38" i="5" s="1"/>
  <c r="E37" i="5"/>
  <c r="E38" i="5" s="1"/>
  <c r="F37" i="5"/>
  <c r="F38" i="5" s="1"/>
  <c r="G37" i="5"/>
  <c r="G38" i="5" s="1"/>
  <c r="H37" i="5"/>
  <c r="H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G37" i="5"/>
  <c r="CG38" i="5" s="1"/>
  <c r="CH37" i="5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M37" i="5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U37" i="5"/>
  <c r="FU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C37" i="5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IU37" i="5"/>
  <c r="IU38" i="5" s="1"/>
  <c r="IV37" i="5"/>
  <c r="IV38" i="5" s="1"/>
  <c r="IW37" i="5"/>
  <c r="IW38" i="5" s="1"/>
  <c r="IX37" i="5"/>
  <c r="IX38" i="5" s="1"/>
  <c r="IY37" i="5"/>
  <c r="IY38" i="5" s="1"/>
  <c r="IZ37" i="5"/>
  <c r="IZ38" i="5" s="1"/>
  <c r="JA37" i="5"/>
  <c r="JB37" i="5"/>
  <c r="JB38" i="5" s="1"/>
  <c r="JC37" i="5"/>
  <c r="JC38" i="5" s="1"/>
  <c r="JD37" i="5"/>
  <c r="JD38" i="5" s="1"/>
  <c r="JE37" i="5"/>
  <c r="JE38" i="5" s="1"/>
  <c r="JF37" i="5"/>
  <c r="JF38" i="5" s="1"/>
  <c r="JG37" i="5"/>
  <c r="JG38" i="5" s="1"/>
  <c r="JH37" i="5"/>
  <c r="JH38" i="5" s="1"/>
  <c r="JI37" i="5"/>
  <c r="JI38" i="5" s="1"/>
  <c r="JJ37" i="5"/>
  <c r="JJ38" i="5" s="1"/>
  <c r="JK37" i="5"/>
  <c r="JK38" i="5" s="1"/>
  <c r="JL37" i="5"/>
  <c r="JL38" i="5" s="1"/>
  <c r="JM37" i="5"/>
  <c r="JM38" i="5" s="1"/>
  <c r="JN37" i="5"/>
  <c r="JN38" i="5" s="1"/>
  <c r="JO37" i="5"/>
  <c r="JO38" i="5" s="1"/>
  <c r="JP37" i="5"/>
  <c r="JP38" i="5" s="1"/>
  <c r="JQ37" i="5"/>
  <c r="JQ38" i="5" s="1"/>
  <c r="JR37" i="5"/>
  <c r="JR38" i="5" s="1"/>
  <c r="JS37" i="5"/>
  <c r="JS38" i="5" s="1"/>
  <c r="JT37" i="5"/>
  <c r="JT38" i="5" s="1"/>
  <c r="JU37" i="5"/>
  <c r="JU38" i="5" s="1"/>
  <c r="JV37" i="5"/>
  <c r="JV38" i="5" s="1"/>
  <c r="JW37" i="5"/>
  <c r="JW38" i="5" s="1"/>
  <c r="JX37" i="5"/>
  <c r="JX38" i="5" s="1"/>
  <c r="JY37" i="5"/>
  <c r="JZ37" i="5"/>
  <c r="JZ38" i="5" s="1"/>
  <c r="KA38" i="5"/>
  <c r="KB37" i="5"/>
  <c r="KB38" i="5" s="1"/>
  <c r="KC37" i="5"/>
  <c r="KC38" i="5" s="1"/>
  <c r="KD37" i="5"/>
  <c r="KD38" i="5" s="1"/>
  <c r="KE37" i="5"/>
  <c r="KE38" i="5" s="1"/>
  <c r="KF37" i="5"/>
  <c r="KF38" i="5" s="1"/>
  <c r="KG37" i="5"/>
  <c r="KG38" i="5" s="1"/>
  <c r="KH37" i="5"/>
  <c r="KH38" i="5" s="1"/>
  <c r="KI37" i="5"/>
  <c r="KI38" i="5" s="1"/>
  <c r="KJ37" i="5"/>
  <c r="KJ38" i="5" s="1"/>
  <c r="KK37" i="5"/>
  <c r="KK38" i="5" s="1"/>
  <c r="KL37" i="5"/>
  <c r="KL38" i="5" s="1"/>
  <c r="KM37" i="5"/>
  <c r="KM38" i="5" s="1"/>
  <c r="KN37" i="5"/>
  <c r="KN38" i="5" s="1"/>
  <c r="KO37" i="5"/>
  <c r="KO38" i="5" s="1"/>
  <c r="KP37" i="5"/>
  <c r="KP38" i="5" s="1"/>
  <c r="KQ37" i="5"/>
  <c r="KQ38" i="5" s="1"/>
  <c r="KR37" i="5"/>
  <c r="KR38" i="5" s="1"/>
  <c r="KS37" i="5"/>
  <c r="KS38" i="5" s="1"/>
  <c r="KT37" i="5"/>
  <c r="KT38" i="5" s="1"/>
  <c r="KU37" i="5"/>
  <c r="KU38" i="5" s="1"/>
  <c r="KV37" i="5"/>
  <c r="KV38" i="5" s="1"/>
  <c r="KW37" i="5"/>
  <c r="KW38" i="5" s="1"/>
  <c r="KX37" i="5"/>
  <c r="KX38" i="5" s="1"/>
  <c r="KY37" i="5"/>
  <c r="KY38" i="5" s="1"/>
  <c r="KZ37" i="5"/>
  <c r="KZ38" i="5" s="1"/>
  <c r="LA37" i="5"/>
  <c r="LA38" i="5" s="1"/>
  <c r="LB37" i="5"/>
  <c r="LB38" i="5" s="1"/>
  <c r="LC37" i="5"/>
  <c r="LC38" i="5" s="1"/>
  <c r="LD37" i="5"/>
  <c r="LE37" i="5"/>
  <c r="LG37" i="5"/>
  <c r="LG38" i="5" s="1"/>
  <c r="LH37" i="5"/>
  <c r="LH38" i="5" s="1"/>
  <c r="LI37" i="5"/>
  <c r="LI38" i="5" s="1"/>
  <c r="LJ37" i="5"/>
  <c r="LJ38" i="5" s="1"/>
  <c r="LK37" i="5"/>
  <c r="LK38" i="5" s="1"/>
  <c r="LL37" i="5"/>
  <c r="LL38" i="5" s="1"/>
  <c r="LM37" i="5"/>
  <c r="LM38" i="5" s="1"/>
  <c r="LN37" i="5"/>
  <c r="LN38" i="5" s="1"/>
  <c r="LO37" i="5"/>
  <c r="LO38" i="5" s="1"/>
  <c r="LP37" i="5"/>
  <c r="LP38" i="5" s="1"/>
  <c r="LQ37" i="5"/>
  <c r="LQ38" i="5" s="1"/>
  <c r="LR37" i="5"/>
  <c r="LR38" i="5" s="1"/>
  <c r="LS37" i="5"/>
  <c r="LS38" i="5" s="1"/>
  <c r="LT37" i="5"/>
  <c r="LT38" i="5" s="1"/>
  <c r="LU37" i="5"/>
  <c r="LU38" i="5" s="1"/>
  <c r="LV37" i="5"/>
  <c r="LV38" i="5" s="1"/>
  <c r="LW37" i="5"/>
  <c r="LW38" i="5" s="1"/>
  <c r="LX37" i="5"/>
  <c r="LX38" i="5" s="1"/>
  <c r="LY37" i="5"/>
  <c r="LY38" i="5" s="1"/>
  <c r="LZ37" i="5"/>
  <c r="LZ38" i="5" s="1"/>
  <c r="MA37" i="5"/>
  <c r="MA38" i="5" s="1"/>
  <c r="MB37" i="5"/>
  <c r="MB38" i="5" s="1"/>
  <c r="MC37" i="5"/>
  <c r="MC38" i="5" s="1"/>
  <c r="MD37" i="5"/>
  <c r="MD38" i="5" s="1"/>
  <c r="ME37" i="5"/>
  <c r="ME38" i="5" s="1"/>
  <c r="MF37" i="5"/>
  <c r="MF38" i="5" s="1"/>
  <c r="MG37" i="5"/>
  <c r="MG38" i="5" s="1"/>
  <c r="MH37" i="5"/>
  <c r="MH38" i="5" s="1"/>
  <c r="MI37" i="5"/>
  <c r="MI38" i="5" s="1"/>
  <c r="MJ37" i="5"/>
  <c r="MJ38" i="5" s="1"/>
  <c r="MK37" i="5"/>
  <c r="MK38" i="5" s="1"/>
  <c r="ML37" i="5"/>
  <c r="ML38" i="5" s="1"/>
  <c r="MM37" i="5"/>
  <c r="MM38" i="5" s="1"/>
  <c r="MN37" i="5"/>
  <c r="MN38" i="5" s="1"/>
  <c r="MO37" i="5"/>
  <c r="MO38" i="5" s="1"/>
  <c r="MP37" i="5"/>
  <c r="MP38" i="5" s="1"/>
  <c r="MQ37" i="5"/>
  <c r="MQ38" i="5" s="1"/>
  <c r="MR37" i="5"/>
  <c r="MR38" i="5" s="1"/>
  <c r="MS37" i="5"/>
  <c r="MS38" i="5" s="1"/>
  <c r="MT37" i="5"/>
  <c r="MT38" i="5" s="1"/>
  <c r="MU37" i="5"/>
  <c r="MU38" i="5" s="1"/>
  <c r="MV37" i="5"/>
  <c r="MV38" i="5" s="1"/>
  <c r="MW37" i="5"/>
  <c r="MX37" i="5"/>
  <c r="MX38" i="5" s="1"/>
  <c r="MY37" i="5"/>
  <c r="MY38" i="5" s="1"/>
  <c r="MZ37" i="5"/>
  <c r="MZ38" i="5" s="1"/>
  <c r="NA37" i="5"/>
  <c r="NA38" i="5" s="1"/>
  <c r="NB37" i="5"/>
  <c r="NB38" i="5" s="1"/>
  <c r="NC37" i="5"/>
  <c r="NC38" i="5" s="1"/>
  <c r="ND37" i="5"/>
  <c r="ND38" i="5" s="1"/>
  <c r="NE37" i="5"/>
  <c r="NE38" i="5" s="1"/>
  <c r="NF37" i="5"/>
  <c r="NF38" i="5" s="1"/>
  <c r="NG37" i="5"/>
  <c r="NG38" i="5" s="1"/>
  <c r="NH37" i="5"/>
  <c r="NH38" i="5" s="1"/>
  <c r="NI37" i="5"/>
  <c r="NI38" i="5" s="1"/>
  <c r="NJ37" i="5"/>
  <c r="NJ38" i="5" s="1"/>
  <c r="NK37" i="5"/>
  <c r="NK38" i="5" s="1"/>
  <c r="NL37" i="5"/>
  <c r="NL38" i="5" s="1"/>
  <c r="NM37" i="5"/>
  <c r="NM38" i="5" s="1"/>
  <c r="NN37" i="5"/>
  <c r="NN38" i="5" s="1"/>
  <c r="NO37" i="5"/>
  <c r="NO38" i="5" s="1"/>
  <c r="NP37" i="5"/>
  <c r="NP38" i="5" s="1"/>
  <c r="NQ37" i="5"/>
  <c r="NQ38" i="5" s="1"/>
  <c r="NR37" i="5"/>
  <c r="NR38" i="5" s="1"/>
  <c r="NS37" i="5"/>
  <c r="NS38" i="5" s="1"/>
  <c r="NT37" i="5"/>
  <c r="NT38" i="5" s="1"/>
  <c r="NU37" i="5"/>
  <c r="NV37" i="5"/>
  <c r="NV38" i="5" s="1"/>
  <c r="NW37" i="5"/>
  <c r="NW38" i="5" s="1"/>
  <c r="NX37" i="5"/>
  <c r="NZ37" i="5"/>
  <c r="NZ38" i="5" s="1"/>
  <c r="OA37" i="5"/>
  <c r="OA38" i="5" s="1"/>
  <c r="OB37" i="5"/>
  <c r="OB38" i="5" s="1"/>
  <c r="OC37" i="5"/>
  <c r="OC38" i="5" s="1"/>
  <c r="OD37" i="5"/>
  <c r="OD38" i="5" s="1"/>
  <c r="OE37" i="5"/>
  <c r="OE38" i="5" s="1"/>
  <c r="OF37" i="5"/>
  <c r="OG37" i="5"/>
  <c r="OG38" i="5" s="1"/>
  <c r="OH37" i="5"/>
  <c r="OH38" i="5" s="1"/>
  <c r="OI37" i="5"/>
  <c r="OI38" i="5" s="1"/>
  <c r="OJ37" i="5"/>
  <c r="OJ38" i="5" s="1"/>
  <c r="OK37" i="5"/>
  <c r="OK38" i="5" s="1"/>
  <c r="OL37" i="5"/>
  <c r="OL38" i="5" s="1"/>
  <c r="OM37" i="5"/>
  <c r="OM38" i="5" s="1"/>
  <c r="OO37" i="5"/>
  <c r="OP37" i="5"/>
  <c r="OP38" i="5" s="1"/>
  <c r="OQ37" i="5"/>
  <c r="OQ38" i="5" s="1"/>
  <c r="OR37" i="5"/>
  <c r="OR38" i="5" s="1"/>
  <c r="OS37" i="5"/>
  <c r="OS38" i="5" s="1"/>
  <c r="OT37" i="5"/>
  <c r="OT38" i="5" s="1"/>
  <c r="OU37" i="5"/>
  <c r="OU38" i="5" s="1"/>
  <c r="OV37" i="5"/>
  <c r="OW37" i="5"/>
  <c r="OW38" i="5" s="1"/>
  <c r="OX37" i="5"/>
  <c r="OX38" i="5" s="1"/>
  <c r="OY37" i="5"/>
  <c r="OY38" i="5" s="1"/>
  <c r="OZ37" i="5"/>
  <c r="OZ38" i="5" s="1"/>
  <c r="PA37" i="5"/>
  <c r="PA38" i="5" s="1"/>
  <c r="PB37" i="5"/>
  <c r="PB38" i="5" s="1"/>
  <c r="PC37" i="5"/>
  <c r="PC38" i="5" s="1"/>
  <c r="PD37" i="5"/>
  <c r="PE37" i="5"/>
  <c r="PF37" i="5"/>
  <c r="PF38" i="5" s="1"/>
  <c r="PG37" i="5"/>
  <c r="PG38" i="5" s="1"/>
  <c r="PI37" i="5"/>
  <c r="PI38" i="5" s="1"/>
  <c r="PJ37" i="5"/>
  <c r="PJ38" i="5" s="1"/>
  <c r="PK37" i="5"/>
  <c r="PK38" i="5" s="1"/>
  <c r="PL37" i="5"/>
  <c r="PL38" i="5" s="1"/>
  <c r="PM37" i="5"/>
  <c r="PM38" i="5" s="1"/>
  <c r="PN37" i="5"/>
  <c r="PN38" i="5" s="1"/>
  <c r="PO37" i="5"/>
  <c r="PO38" i="5" s="1"/>
  <c r="PP37" i="5"/>
  <c r="PP38" i="5" s="1"/>
  <c r="PQ37" i="5"/>
  <c r="PQ38" i="5" s="1"/>
  <c r="PR37" i="5"/>
  <c r="PR38" i="5" s="1"/>
  <c r="PS37" i="5"/>
  <c r="PS38" i="5" s="1"/>
  <c r="PT37" i="5"/>
  <c r="PT38" i="5" s="1"/>
  <c r="PU37" i="5"/>
  <c r="PU38" i="5" s="1"/>
  <c r="PV37" i="5"/>
  <c r="PV38" i="5" s="1"/>
  <c r="PW37" i="5"/>
  <c r="PW38" i="5" s="1"/>
  <c r="PX37" i="5"/>
  <c r="PX38" i="5" s="1"/>
  <c r="PY37" i="5"/>
  <c r="PY38" i="5" s="1"/>
  <c r="PZ37" i="5"/>
  <c r="PZ38" i="5" s="1"/>
  <c r="QB37" i="5"/>
  <c r="QC37" i="5"/>
  <c r="QC38" i="5" s="1"/>
  <c r="QD37" i="5"/>
  <c r="QD38" i="5" s="1"/>
  <c r="QE37" i="5"/>
  <c r="QE38" i="5" s="1"/>
  <c r="QF37" i="5"/>
  <c r="QF38" i="5" s="1"/>
  <c r="QG37" i="5"/>
  <c r="QG38" i="5" s="1"/>
  <c r="QH37" i="5"/>
  <c r="QH38" i="5" s="1"/>
  <c r="QI37" i="5"/>
  <c r="QI38" i="5" s="1"/>
  <c r="QJ37" i="5"/>
  <c r="QJ38" i="5" s="1"/>
  <c r="QK37" i="5"/>
  <c r="QK38" i="5" s="1"/>
  <c r="QM37" i="5"/>
  <c r="QM38" i="5" s="1"/>
  <c r="QN37" i="5"/>
  <c r="QN38" i="5" s="1"/>
  <c r="QO37" i="5"/>
  <c r="QO38" i="5" s="1"/>
  <c r="QP37" i="5"/>
  <c r="QP38" i="5" s="1"/>
  <c r="QQ37" i="5"/>
  <c r="QQ38" i="5" s="1"/>
  <c r="QR37" i="5"/>
  <c r="QS37" i="5"/>
  <c r="QS38" i="5" s="1"/>
  <c r="QT37" i="5"/>
  <c r="QT38" i="5" s="1"/>
  <c r="QU37" i="5"/>
  <c r="QU38" i="5" s="1"/>
  <c r="QV37" i="5"/>
  <c r="QV38" i="5" s="1"/>
  <c r="QW37" i="5"/>
  <c r="QW38" i="5" s="1"/>
  <c r="QX37" i="5"/>
  <c r="QX38" i="5" s="1"/>
  <c r="QZ37" i="5"/>
  <c r="RA37" i="5"/>
  <c r="RA38" i="5" s="1"/>
  <c r="RB37" i="5"/>
  <c r="RB38" i="5" s="1"/>
  <c r="RC37" i="5"/>
  <c r="RC38" i="5" s="1"/>
  <c r="RD37" i="5"/>
  <c r="RD38" i="5" s="1"/>
  <c r="RE37" i="5"/>
  <c r="RE38" i="5" s="1"/>
  <c r="RF37" i="5"/>
  <c r="RF38" i="5" s="1"/>
  <c r="RG37" i="5"/>
  <c r="RG38" i="5" s="1"/>
  <c r="RH37" i="5"/>
  <c r="RH38" i="5" s="1"/>
  <c r="RI37" i="5"/>
  <c r="RI38" i="5" s="1"/>
  <c r="RJ37" i="5"/>
  <c r="RJ38" i="5" s="1"/>
  <c r="RK37" i="5"/>
  <c r="RK38" i="5" s="1"/>
  <c r="RL37" i="5"/>
  <c r="RL38" i="5" s="1"/>
  <c r="RM37" i="5"/>
  <c r="RM38" i="5" s="1"/>
  <c r="RN37" i="5"/>
  <c r="RN38" i="5" s="1"/>
  <c r="RO37" i="5"/>
  <c r="RO38" i="5" s="1"/>
  <c r="RP37" i="5"/>
  <c r="RP38" i="5" s="1"/>
  <c r="RQ37" i="5"/>
  <c r="RQ38" i="5" s="1"/>
  <c r="RR37" i="5"/>
  <c r="RR38" i="5" s="1"/>
  <c r="RS37" i="5"/>
  <c r="RS38" i="5" s="1"/>
  <c r="RT37" i="5"/>
  <c r="RT38" i="5" s="1"/>
  <c r="RU37" i="5"/>
  <c r="RU38" i="5" s="1"/>
  <c r="RV37" i="5"/>
  <c r="RV38" i="5" s="1"/>
  <c r="RW37" i="5"/>
  <c r="RW38" i="5" s="1"/>
  <c r="RX37" i="5"/>
  <c r="RX38" i="5" s="1"/>
  <c r="RY37" i="5"/>
  <c r="RY38" i="5" s="1"/>
  <c r="RZ37" i="5"/>
  <c r="RZ38" i="5" s="1"/>
  <c r="SA37" i="5"/>
  <c r="SA38" i="5" s="1"/>
  <c r="SB37" i="5"/>
  <c r="SB38" i="5" s="1"/>
  <c r="SC37" i="5"/>
  <c r="SC38" i="5" s="1"/>
  <c r="SD37" i="5"/>
  <c r="SD38" i="5" s="1"/>
  <c r="SE37" i="5"/>
  <c r="SE38" i="5" s="1"/>
  <c r="SF37" i="5"/>
  <c r="SF38" i="5" s="1"/>
  <c r="SG37" i="5"/>
  <c r="SG38" i="5" s="1"/>
  <c r="SH37" i="5"/>
  <c r="SH38" i="5" s="1"/>
  <c r="SI37" i="5"/>
  <c r="SI38" i="5" s="1"/>
  <c r="SJ37" i="5"/>
  <c r="SJ38" i="5" s="1"/>
  <c r="SK37" i="5"/>
  <c r="SK38" i="5" s="1"/>
  <c r="SL37" i="5"/>
  <c r="SL38" i="5" s="1"/>
  <c r="SM37" i="5"/>
  <c r="SM38" i="5" s="1"/>
  <c r="SN37" i="5"/>
  <c r="SN38" i="5" s="1"/>
  <c r="SO37" i="5"/>
  <c r="SO38" i="5" s="1"/>
  <c r="SP37" i="5"/>
  <c r="SP38" i="5" s="1"/>
  <c r="SQ37" i="5"/>
  <c r="SQ38" i="5" s="1"/>
  <c r="SR37" i="5"/>
  <c r="SR38" i="5" s="1"/>
  <c r="SS37" i="5"/>
  <c r="SS38" i="5" s="1"/>
  <c r="ST37" i="5"/>
  <c r="ST38" i="5" s="1"/>
  <c r="SU37" i="5"/>
  <c r="SU38" i="5" s="1"/>
  <c r="SV37" i="5"/>
  <c r="SV38" i="5" s="1"/>
  <c r="SW37" i="5"/>
  <c r="SW38" i="5" s="1"/>
  <c r="SX37" i="5"/>
  <c r="SX38" i="5" s="1"/>
  <c r="SY37" i="5"/>
  <c r="SY38" i="5" s="1"/>
  <c r="SZ37" i="5"/>
  <c r="SZ38" i="5" s="1"/>
  <c r="TA37" i="5"/>
  <c r="TA38" i="5" s="1"/>
  <c r="TB37" i="5"/>
  <c r="TB38" i="5" s="1"/>
  <c r="TC37" i="5"/>
  <c r="TC38" i="5" s="1"/>
  <c r="TD37" i="5"/>
  <c r="TD38" i="5" s="1"/>
  <c r="TE37" i="5"/>
  <c r="TE38" i="5" s="1"/>
  <c r="TF37" i="5"/>
  <c r="TF38" i="5" s="1"/>
  <c r="TG37" i="5"/>
  <c r="TG38" i="5" s="1"/>
  <c r="TH37" i="5"/>
  <c r="TH38" i="5" s="1"/>
  <c r="TI37" i="5"/>
  <c r="TJ37" i="5"/>
  <c r="TJ38" i="5" s="1"/>
  <c r="TK37" i="5"/>
  <c r="TK38" i="5" s="1"/>
  <c r="TL37" i="5"/>
  <c r="TL38" i="5" s="1"/>
  <c r="TM37" i="5"/>
  <c r="TM38" i="5" s="1"/>
  <c r="TN37" i="5"/>
  <c r="TN38" i="5" s="1"/>
  <c r="TO37" i="5"/>
  <c r="TO38" i="5" s="1"/>
  <c r="TP37" i="5"/>
  <c r="TP38" i="5" s="1"/>
  <c r="TQ37" i="5"/>
  <c r="TQ38" i="5" s="1"/>
  <c r="TR37" i="5"/>
  <c r="TR38" i="5" s="1"/>
  <c r="TS37" i="5"/>
  <c r="TS38" i="5" s="1"/>
  <c r="TT37" i="5"/>
  <c r="TU37" i="5"/>
  <c r="TU38" i="5" s="1"/>
  <c r="TV37" i="5"/>
  <c r="TV38" i="5" s="1"/>
  <c r="TW37" i="5"/>
  <c r="TW38" i="5" s="1"/>
  <c r="TX37" i="5"/>
  <c r="TX38" i="5" s="1"/>
  <c r="TY37" i="5"/>
  <c r="TY38" i="5" s="1"/>
  <c r="TZ37" i="5"/>
  <c r="TZ38" i="5" s="1"/>
  <c r="UA37" i="5"/>
  <c r="UA38" i="5" s="1"/>
  <c r="UB37" i="5"/>
  <c r="UB38" i="5" s="1"/>
  <c r="UD37" i="5"/>
  <c r="UD38" i="5" s="1"/>
  <c r="UE37" i="5"/>
  <c r="UE38" i="5" s="1"/>
  <c r="UF37" i="5"/>
  <c r="UF38" i="5" s="1"/>
  <c r="UG37" i="5"/>
  <c r="UG38" i="5" s="1"/>
  <c r="UH37" i="5"/>
  <c r="UH38" i="5" s="1"/>
  <c r="UI37" i="5"/>
  <c r="UI38" i="5" s="1"/>
  <c r="UJ37" i="5"/>
  <c r="UJ38" i="5" s="1"/>
  <c r="UK37" i="5"/>
  <c r="UK38" i="5" s="1"/>
  <c r="UL37" i="5"/>
  <c r="UL38" i="5" s="1"/>
  <c r="UM37" i="5"/>
  <c r="UM38" i="5" s="1"/>
  <c r="UN37" i="5"/>
  <c r="UN38" i="5" s="1"/>
  <c r="UO37" i="5"/>
  <c r="UO38" i="5" s="1"/>
  <c r="UP37" i="5"/>
  <c r="UP38" i="5" s="1"/>
  <c r="UQ37" i="5"/>
  <c r="UQ38" i="5" s="1"/>
  <c r="UR37" i="5"/>
  <c r="UR38" i="5" s="1"/>
  <c r="US37" i="5"/>
  <c r="US38" i="5" s="1"/>
  <c r="UT37" i="5"/>
  <c r="UT38" i="5" s="1"/>
  <c r="UU37" i="5"/>
  <c r="UU38" i="5" s="1"/>
  <c r="UV37" i="5"/>
  <c r="UV38" i="5" s="1"/>
  <c r="UW37" i="5"/>
  <c r="UW38" i="5" s="1"/>
  <c r="UX37" i="5"/>
  <c r="UX38" i="5" s="1"/>
  <c r="UY37" i="5"/>
  <c r="UY38" i="5" s="1"/>
  <c r="UZ37" i="5"/>
  <c r="UZ38" i="5" s="1"/>
  <c r="VA37" i="5"/>
  <c r="VA38" i="5" s="1"/>
  <c r="VB37" i="5"/>
  <c r="VB38" i="5" s="1"/>
  <c r="VC37" i="5"/>
  <c r="VC38" i="5" s="1"/>
  <c r="VD37" i="5"/>
  <c r="VD38" i="5" s="1"/>
  <c r="VE37" i="5"/>
  <c r="VE38" i="5" s="1"/>
  <c r="VF37" i="5"/>
  <c r="VF38" i="5" s="1"/>
  <c r="VG37" i="5"/>
  <c r="VG38" i="5" s="1"/>
  <c r="VI37" i="5"/>
  <c r="VI38" i="5" s="1"/>
  <c r="VJ37" i="5"/>
  <c r="VJ38" i="5" s="1"/>
  <c r="VK37" i="5"/>
  <c r="VK38" i="5" s="1"/>
  <c r="VL37" i="5"/>
  <c r="VL38" i="5" s="1"/>
  <c r="VM37" i="5"/>
  <c r="VM38" i="5" s="1"/>
  <c r="VN37" i="5"/>
  <c r="VN38" i="5" s="1"/>
  <c r="VO37" i="5"/>
  <c r="VO38" i="5" s="1"/>
  <c r="VP37" i="5"/>
  <c r="VP38" i="5" s="1"/>
  <c r="VQ37" i="5"/>
  <c r="VQ38" i="5" s="1"/>
  <c r="VR37" i="5"/>
  <c r="VR38" i="5" s="1"/>
  <c r="VS37" i="5"/>
  <c r="VS38" i="5" s="1"/>
  <c r="VT37" i="5"/>
  <c r="VT38" i="5" s="1"/>
  <c r="VU37" i="5"/>
  <c r="VU38" i="5" s="1"/>
  <c r="VV37" i="5"/>
  <c r="VV38" i="5" s="1"/>
  <c r="VW37" i="5"/>
  <c r="VW38" i="5" s="1"/>
  <c r="VX37" i="5"/>
  <c r="VX38" i="5" s="1"/>
  <c r="VY37" i="5"/>
  <c r="VY38" i="5" s="1"/>
  <c r="VZ37" i="5"/>
  <c r="VZ38" i="5" s="1"/>
  <c r="WB37" i="5"/>
  <c r="WB38" i="5" s="1"/>
  <c r="WD37" i="5"/>
  <c r="WD38" i="5" s="1"/>
  <c r="WE37" i="5"/>
  <c r="WE38" i="5" s="1"/>
  <c r="WF37" i="5"/>
  <c r="WG37" i="5"/>
  <c r="WG38" i="5" s="1"/>
  <c r="WI37" i="5"/>
  <c r="WI38" i="5" s="1"/>
  <c r="WJ37" i="5"/>
  <c r="WJ38" i="5" s="1"/>
  <c r="WK37" i="5"/>
  <c r="WK38" i="5" s="1"/>
  <c r="WL37" i="5"/>
  <c r="WL38" i="5" s="1"/>
  <c r="WM37" i="5"/>
  <c r="WM38" i="5" s="1"/>
  <c r="WN37" i="5"/>
  <c r="WO37" i="5"/>
  <c r="WO38" i="5" s="1"/>
  <c r="WP37" i="5"/>
  <c r="WP38" i="5" s="1"/>
  <c r="WQ37" i="5"/>
  <c r="WQ38" i="5" s="1"/>
  <c r="WR37" i="5"/>
  <c r="WR38" i="5" s="1"/>
  <c r="WS37" i="5"/>
  <c r="WS38" i="5" s="1"/>
  <c r="WT37" i="5"/>
  <c r="WT38" i="5" s="1"/>
  <c r="WU37" i="5"/>
  <c r="WU38" i="5" s="1"/>
  <c r="WV37" i="5"/>
  <c r="WV38" i="5" s="1"/>
  <c r="WW37" i="5"/>
  <c r="WW38" i="5" s="1"/>
  <c r="WX37" i="5"/>
  <c r="WX38" i="5" s="1"/>
  <c r="WY37" i="5"/>
  <c r="WY38" i="5" s="1"/>
  <c r="WZ37" i="5"/>
  <c r="WZ38" i="5" s="1"/>
  <c r="XA37" i="5"/>
  <c r="XA38" i="5" s="1"/>
  <c r="XB37" i="5"/>
  <c r="XB38" i="5" s="1"/>
  <c r="XC37" i="5"/>
  <c r="XC38" i="5" s="1"/>
  <c r="XE37" i="5"/>
  <c r="XE38" i="5" s="1"/>
  <c r="XF37" i="5"/>
  <c r="XF38" i="5" s="1"/>
  <c r="XG37" i="5"/>
  <c r="XG38" i="5" s="1"/>
  <c r="XH37" i="5"/>
  <c r="XH38" i="5" s="1"/>
  <c r="XI37" i="5"/>
  <c r="XI38" i="5" s="1"/>
  <c r="XJ37" i="5"/>
  <c r="XJ38" i="5" s="1"/>
  <c r="XK37" i="5"/>
  <c r="XK38" i="5" s="1"/>
  <c r="XL37" i="5"/>
  <c r="XL38" i="5" s="1"/>
  <c r="XM37" i="5"/>
  <c r="XM38" i="5" s="1"/>
  <c r="XN37" i="5"/>
  <c r="XN38" i="5" s="1"/>
  <c r="XO37" i="5"/>
  <c r="XO38" i="5" s="1"/>
  <c r="XP37" i="5"/>
  <c r="XP38" i="5" s="1"/>
  <c r="XQ37" i="5"/>
  <c r="XQ38" i="5" s="1"/>
  <c r="XR37" i="5"/>
  <c r="XR38" i="5" s="1"/>
  <c r="XS37" i="5"/>
  <c r="XS38" i="5" s="1"/>
  <c r="XT37" i="5"/>
  <c r="XT38" i="5" s="1"/>
  <c r="XU37" i="5"/>
  <c r="XU38" i="5" s="1"/>
  <c r="XV37" i="5"/>
  <c r="XV38" i="5" s="1"/>
  <c r="XW37" i="5"/>
  <c r="XW38" i="5" s="1"/>
  <c r="XX37" i="5"/>
  <c r="XX38" i="5" s="1"/>
  <c r="XY37" i="5"/>
  <c r="XY38" i="5" s="1"/>
  <c r="XZ37" i="5"/>
  <c r="XZ38" i="5" s="1"/>
  <c r="YA37" i="5"/>
  <c r="YA38" i="5" s="1"/>
  <c r="YB37" i="5"/>
  <c r="YB38" i="5" s="1"/>
  <c r="YC37" i="5"/>
  <c r="YC38" i="5" s="1"/>
  <c r="YD37" i="5"/>
  <c r="YD38" i="5" s="1"/>
  <c r="YE37" i="5"/>
  <c r="YE38" i="5" s="1"/>
  <c r="YF37" i="5"/>
  <c r="YF38" i="5" s="1"/>
  <c r="YG37" i="5"/>
  <c r="YG38" i="5" s="1"/>
  <c r="YH37" i="5"/>
  <c r="YH38" i="5" s="1"/>
  <c r="YI37" i="5"/>
  <c r="YI38" i="5" s="1"/>
  <c r="YJ37" i="5"/>
  <c r="YJ38" i="5" s="1"/>
  <c r="YK37" i="5"/>
  <c r="YK38" i="5" s="1"/>
  <c r="YL37" i="5"/>
  <c r="YL38" i="5" s="1"/>
  <c r="YM37" i="5"/>
  <c r="YM38" i="5" s="1"/>
  <c r="YN37" i="5"/>
  <c r="YN38" i="5" s="1"/>
  <c r="YO37" i="5"/>
  <c r="YO38" i="5" s="1"/>
  <c r="YP37" i="5"/>
  <c r="YP38" i="5" s="1"/>
  <c r="YQ37" i="5"/>
  <c r="YQ38" i="5" s="1"/>
  <c r="YR37" i="5"/>
  <c r="YS37" i="5"/>
  <c r="YS38" i="5" s="1"/>
  <c r="YT37" i="5"/>
  <c r="YT38" i="5" s="1"/>
  <c r="YU37" i="5"/>
  <c r="YU38" i="5" s="1"/>
  <c r="YV37" i="5"/>
  <c r="YV38" i="5" s="1"/>
  <c r="YW37" i="5"/>
  <c r="YW38" i="5" s="1"/>
  <c r="YX37" i="5"/>
  <c r="YX38" i="5" s="1"/>
  <c r="YY37" i="5"/>
  <c r="YY38" i="5" s="1"/>
  <c r="YZ37" i="5"/>
  <c r="YZ38" i="5" s="1"/>
  <c r="ZA37" i="5"/>
  <c r="ZA38" i="5" s="1"/>
  <c r="ZB37" i="5"/>
  <c r="ZB38" i="5" s="1"/>
  <c r="ZC37" i="5"/>
  <c r="ZC38" i="5" s="1"/>
  <c r="ZD37" i="5"/>
  <c r="ZD38" i="5" s="1"/>
  <c r="ZE37" i="5"/>
  <c r="ZE38" i="5" s="1"/>
  <c r="ZF37" i="5"/>
  <c r="ZF38" i="5" s="1"/>
  <c r="ZG37" i="5"/>
  <c r="ZG38" i="5" s="1"/>
  <c r="ZH37" i="5"/>
  <c r="ZH38" i="5" s="1"/>
  <c r="ZI37" i="5"/>
  <c r="ZI38" i="5" s="1"/>
  <c r="ZJ37" i="5"/>
  <c r="ZJ38" i="5" s="1"/>
  <c r="ZK37" i="5"/>
  <c r="ZK38" i="5" s="1"/>
  <c r="ZL37" i="5"/>
  <c r="ZL38" i="5" s="1"/>
  <c r="ZM37" i="5"/>
  <c r="ZM38" i="5" s="1"/>
  <c r="ZN37" i="5"/>
  <c r="ZN38" i="5" s="1"/>
  <c r="ZO37" i="5"/>
  <c r="ZO38" i="5" s="1"/>
  <c r="ZP37" i="5"/>
  <c r="ZP38" i="5" s="1"/>
  <c r="ZQ37" i="5"/>
  <c r="ZQ38" i="5" s="1"/>
  <c r="ZR37" i="5"/>
  <c r="ZR38" i="5" s="1"/>
  <c r="ZS37" i="5"/>
  <c r="ZS38" i="5" s="1"/>
  <c r="ZT37" i="5"/>
  <c r="ZT38" i="5" s="1"/>
  <c r="ZU37" i="5"/>
  <c r="ZU38" i="5" s="1"/>
  <c r="ZV37" i="5"/>
  <c r="ZV38" i="5" s="1"/>
  <c r="ZW37" i="5"/>
  <c r="ZW38" i="5" s="1"/>
  <c r="ZX37" i="5"/>
  <c r="ZX38" i="5" s="1"/>
  <c r="ZY37" i="5"/>
  <c r="ZY38" i="5" s="1"/>
  <c r="ZZ37" i="5"/>
  <c r="ZZ38" i="5" s="1"/>
  <c r="AAA37" i="5"/>
  <c r="AAA38" i="5" s="1"/>
  <c r="AAB37" i="5"/>
  <c r="AAB38" i="5" s="1"/>
  <c r="AAC37" i="5"/>
  <c r="AAC38" i="5" s="1"/>
  <c r="AAD37" i="5"/>
  <c r="AAD38" i="5" s="1"/>
  <c r="AAE37" i="5"/>
  <c r="AAE38" i="5" s="1"/>
  <c r="CF38" i="5"/>
  <c r="CH38" i="5"/>
  <c r="CN38" i="5"/>
  <c r="DL38" i="5"/>
  <c r="DM38" i="5"/>
  <c r="EB38" i="5"/>
  <c r="EK38" i="5"/>
  <c r="EZ38" i="5"/>
  <c r="FH38" i="5"/>
  <c r="HM38" i="5"/>
  <c r="HT38" i="5"/>
  <c r="IB38" i="5"/>
  <c r="IC38" i="5"/>
  <c r="JA38" i="5"/>
  <c r="JY38" i="5"/>
  <c r="LD38" i="5"/>
  <c r="LE38" i="5"/>
  <c r="MW38" i="5"/>
  <c r="NU38" i="5"/>
  <c r="NX38" i="5"/>
  <c r="OF38" i="5"/>
  <c r="OO38" i="5"/>
  <c r="OV38" i="5"/>
  <c r="PD38" i="5"/>
  <c r="PE38" i="5"/>
  <c r="QB38" i="5"/>
  <c r="QR38" i="5"/>
  <c r="QZ38" i="5"/>
  <c r="TI38" i="5"/>
  <c r="TT38" i="5"/>
  <c r="WF38" i="5"/>
  <c r="WN38" i="5"/>
  <c r="YR38" i="5"/>
  <c r="C37" i="5"/>
  <c r="C38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O40" i="4"/>
  <c r="VA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P40" i="2"/>
  <c r="GG40" i="2"/>
  <c r="HA40" i="2"/>
  <c r="HI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1" i="5"/>
  <c r="D44" i="2"/>
  <c r="D51" i="5"/>
  <c r="D59" i="5"/>
  <c r="D54" i="5"/>
  <c r="D47" i="5"/>
  <c r="D58" i="5"/>
  <c r="D49" i="5"/>
  <c r="D45" i="5"/>
  <c r="D43" i="5"/>
  <c r="D53" i="5"/>
  <c r="D50" i="5"/>
  <c r="D46" i="5"/>
  <c r="D57" i="5"/>
  <c r="D55" i="5"/>
  <c r="D42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<sst xmlns="http://schemas.openxmlformats.org/spreadsheetml/2006/main" count="4123" uniqueCount="3271">
  <si>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</si>
  <si>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</si>
  <si>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</si>
  <si>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</si>
  <si>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</si>
  <si>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</si>
  <si>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</si>
  <si>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</si>
  <si>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</si>
  <si>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</si>
  <si>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</si>
  <si>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</si>
  <si>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</si>
  <si>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</si>
  <si>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</si>
  <si>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</si>
  <si>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</si>
  <si>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</si>
  <si>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</si>
  <si>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</si>
  <si>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</si>
  <si>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</si>
  <si>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</si>
  <si>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</si>
  <si>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</si>
  <si>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</si>
  <si>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</si>
  <si>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</si>
  <si>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</si>
  <si>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</si>
  <si>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</si>
  <si>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</si>
  <si>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</si>
  <si>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</si>
  <si>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</si>
  <si>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</si>
  <si>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</si>
  <si>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</si>
  <si>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</si>
  <si>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</si>
  <si>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</si>
  <si>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</si>
  <si>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</si>
  <si>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</si>
  <si>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</si>
  <si>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</si>
  <si>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</si>
  <si>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</si>
  <si>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</si>
  <si>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</si>
  <si>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</si>
  <si>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</si>
  <si>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</si>
  <si>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</si>
  <si>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</si>
  <si>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</si>
  <si>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</si>
  <si>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</si>
  <si>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</si>
  <si>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</si>
  <si>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</si>
  <si>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</si>
  <si>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</si>
  <si>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</si>
  <si>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</si>
  <si>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</si>
  <si>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</si>
  <si>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</si>
  <si>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</si>
  <si>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</si>
  <si>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</si>
  <si>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</si>
  <si>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</si>
  <si>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</si>
  <si>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</si>
  <si>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</si>
  <si>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</si>
  <si>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</si>
  <si>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</si>
  <si>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</si>
  <si>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</si>
  <si>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</si>
  <si>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</si>
  <si>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</si>
  <si>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</si>
  <si>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</si>
  <si>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</si>
  <si>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</si>
  <si>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</si>
  <si>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</si>
  <si>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</si>
  <si>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</si>
  <si>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</si>
  <si>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</si>
  <si>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</si>
  <si>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</si>
  <si>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</si>
  <si>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</si>
  <si>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</si>
  <si>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</si>
  <si>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</si>
  <si>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</si>
  <si>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</si>
  <si>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</si>
  <si>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</si>
  <si>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</si>
  <si>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</si>
  <si>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</si>
  <si>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</si>
  <si>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</si>
  <si>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</si>
  <si>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</si>
  <si>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</si>
  <si>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</si>
  <si>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</si>
  <si>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</si>
  <si>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</si>
  <si>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</si>
  <si>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</si>
  <si>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</si>
  <si>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</si>
  <si>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</si>
  <si>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</si>
  <si>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</si>
  <si>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</si>
  <si>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</si>
  <si>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</si>
  <si>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</si>
  <si>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</si>
  <si>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</si>
  <si>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</si>
  <si>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</si>
  <si>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</si>
  <si>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</si>
  <si>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</si>
  <si>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</si>
  <si>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</si>
  <si>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</si>
  <si>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</si>
  <si>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</si>
  <si>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</si>
  <si>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</si>
  <si>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</si>
  <si>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</si>
  <si>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</si>
  <si>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</si>
  <si>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</si>
  <si>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</si>
  <si>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</si>
  <si>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</si>
  <si>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</si>
  <si>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</si>
  <si>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</si>
  <si>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</si>
  <si>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</si>
  <si>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</si>
  <si>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</si>
  <si>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</si>
  <si>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</si>
  <si>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</si>
  <si>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</si>
  <si>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</si>
  <si>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</si>
  <si>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</si>
  <si>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</si>
  <si>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</si>
  <si>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</si>
  <si>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</si>
  <si>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</si>
  <si>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</si>
  <si>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</si>
  <si>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</si>
  <si>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</si>
  <si>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</si>
  <si>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</si>
  <si>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</si>
  <si>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</si>
  <si>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</si>
  <si>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</si>
  <si>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</si>
  <si>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</si>
  <si>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</si>
  <si>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</si>
  <si>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</si>
  <si>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</si>
  <si>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</si>
  <si>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</si>
  <si>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</si>
  <si>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</si>
  <si>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</si>
  <si>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</si>
  <si>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</si>
  <si>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</si>
  <si>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</si>
  <si>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</si>
  <si>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</si>
  <si>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</si>
  <si>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</si>
  <si>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</si>
  <si>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</si>
  <si>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</si>
  <si>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</si>
  <si>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</si>
  <si>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</si>
  <si>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</si>
  <si>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</si>
  <si>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</si>
  <si>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</si>
  <si>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</si>
  <si>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</si>
  <si>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</si>
  <si>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</si>
  <si>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</si>
  <si>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</si>
  <si>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</si>
  <si>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</si>
  <si>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</si>
  <si>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</si>
  <si>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</si>
  <si>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</si>
  <si>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</si>
  <si>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</si>
  <si>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</si>
  <si>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</si>
  <si>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</si>
  <si>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</si>
  <si>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</si>
  <si>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</si>
  <si>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</si>
  <si>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</si>
  <si>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</si>
  <si>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</si>
  <si>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</si>
  <si>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</si>
  <si>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</si>
  <si>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</si>
  <si>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</si>
  <si>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</si>
  <si>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</si>
  <si>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</si>
  <si>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</si>
  <si>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</si>
  <si>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</si>
  <si>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</si>
  <si>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</si>
  <si>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</si>
  <si>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</si>
  <si>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</si>
  <si>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</si>
  <si>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</si>
  <si>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</si>
  <si>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</si>
  <si>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</si>
  <si>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</si>
  <si>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</si>
  <si>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</si>
  <si>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</si>
  <si>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</si>
  <si>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</si>
  <si>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</si>
  <si>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</si>
  <si>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</si>
  <si>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</si>
  <si>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</si>
  <si>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</si>
  <si>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</si>
  <si>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</si>
  <si>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</si>
  <si>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</si>
  <si>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</si>
  <si>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</si>
  <si>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</si>
  <si>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</si>
  <si>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</si>
  <si>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</si>
  <si>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</si>
  <si>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</si>
  <si>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</si>
  <si>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</si>
  <si>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</si>
  <si>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</si>
  <si>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</si>
  <si>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</si>
  <si>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</si>
  <si>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</si>
  <si>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</si>
  <si>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</si>
  <si>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</si>
  <si>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</si>
  <si>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</si>
  <si>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</si>
  <si>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</si>
  <si>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</si>
  <si>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</si>
  <si>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</si>
  <si>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</si>
  <si>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</si>
  <si>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</si>
  <si>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</si>
  <si>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</si>
  <si>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</si>
  <si>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</si>
  <si>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</si>
  <si>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</si>
  <si>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</si>
  <si>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</si>
  <si>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</si>
  <si>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</si>
  <si>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</si>
  <si>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</si>
  <si>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</si>
  <si>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</si>
  <si>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</si>
  <si>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</si>
  <si>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</si>
  <si>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</si>
  <si>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</si>
  <si>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</si>
  <si>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</si>
  <si>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</si>
  <si>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</si>
  <si>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</si>
  <si>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</si>
  <si>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</si>
  <si>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</si>
  <si>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</si>
  <si>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</si>
  <si>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</si>
  <si>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</si>
  <si>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</si>
  <si>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</si>
  <si>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</si>
  <si>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</si>
  <si>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</si>
  <si>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</si>
  <si>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</si>
  <si>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</si>
  <si>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</si>
  <si>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</si>
  <si>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</si>
  <si>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</si>
  <si>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</si>
  <si>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</si>
  <si>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</si>
  <si>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</si>
  <si>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</si>
  <si>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</si>
  <si>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</si>
  <si>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</si>
  <si>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</si>
  <si>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</si>
  <si>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</si>
  <si>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</si>
  <si>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</si>
  <si>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</si>
  <si>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</si>
  <si>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</si>
  <si>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</si>
  <si>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</si>
  <si>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</si>
  <si>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</si>
  <si>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</si>
  <si>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</si>
  <si>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</si>
  <si>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</si>
  <si>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</si>
  <si>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</si>
  <si>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</si>
  <si>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</si>
  <si>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</si>
  <si>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</si>
  <si>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</si>
  <si>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</si>
  <si>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</si>
  <si>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</si>
  <si>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</si>
  <si>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</si>
  <si>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</si>
  <si>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</si>
  <si>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</si>
  <si>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</si>
  <si>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</si>
  <si>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</si>
  <si>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</si>
  <si>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</si>
  <si>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</si>
  <si>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</si>
  <si>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</si>
  <si>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</si>
  <si>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</si>
  <si>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</si>
  <si>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</si>
  <si>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</si>
  <si>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</si>
  <si>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</si>
  <si>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</si>
  <si>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</si>
  <si>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</si>
  <si>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</si>
  <si>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</si>
  <si>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</si>
  <si>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</si>
  <si>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</si>
  <si>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</si>
  <si>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</si>
  <si>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</si>
  <si>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</si>
  <si>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</si>
  <si>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</si>
  <si>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</si>
  <si>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</si>
  <si>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</si>
  <si>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</si>
  <si>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</si>
  <si>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</si>
  <si>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</si>
  <si>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</si>
  <si>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</si>
  <si>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</si>
  <si>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</si>
  <si>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</si>
  <si>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</si>
  <si>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</si>
  <si>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</si>
  <si>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</si>
  <si>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</si>
  <si>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</si>
  <si>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</si>
  <si>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</si>
  <si>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</si>
  <si>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</si>
  <si>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</si>
  <si>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</si>
  <si>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</si>
  <si>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</si>
  <si>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</si>
  <si>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</si>
  <si>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</si>
  <si>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</si>
  <si>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</si>
  <si>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</si>
  <si>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</si>
  <si>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</si>
  <si>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</si>
  <si>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</si>
  <si>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</si>
  <si>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</si>
  <si>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</si>
  <si>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</si>
  <si>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</si>
  <si>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</si>
  <si>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</si>
  <si>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</si>
  <si>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</si>
  <si>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</si>
  <si>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</si>
  <si>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</si>
  <si>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</si>
  <si>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</si>
  <si>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</si>
  <si>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</si>
  <si>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</si>
  <si>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</si>
  <si>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</si>
  <si>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</si>
  <si>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</si>
  <si>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</si>
  <si>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</si>
  <si>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</si>
  <si>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</si>
  <si>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</si>
  <si>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</si>
  <si>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</si>
  <si>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</si>
  <si>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</si>
  <si>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</si>
  <si>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</si>
  <si>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</si>
  <si>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</si>
  <si>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</si>
  <si>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</si>
  <si>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</si>
  <si>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</si>
  <si>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</si>
  <si>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</si>
  <si>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</si>
  <si>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</si>
  <si>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</si>
  <si>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</si>
  <si>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</si>
  <si>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</si>
  <si>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</si>
  <si>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</si>
  <si>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</si>
  <si>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</si>
  <si>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</si>
  <si>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</si>
  <si>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</si>
  <si>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</si>
  <si>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</si>
  <si>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</si>
  <si>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</si>
  <si>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</si>
  <si>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</si>
  <si>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</si>
  <si>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</si>
  <si>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</si>
  <si>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</si>
  <si>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</si>
  <si>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</si>
  <si>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</si>
  <si>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</si>
  <si>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</si>
  <si>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</si>
  <si>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</si>
  <si>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</si>
  <si>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</si>
  <si>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</si>
  <si>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</si>
  <si>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</si>
  <si>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</si>
  <si>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</si>
  <si>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</si>
  <si>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</si>
  <si>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</si>
  <si>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</si>
  <si>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</si>
  <si>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</si>
  <si>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</si>
  <si>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</si>
  <si>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</si>
  <si>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</si>
  <si>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</si>
  <si>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</si>
  <si>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</si>
  <si>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</si>
  <si>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</si>
  <si>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</si>
  <si>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</si>
  <si>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</si>
  <si>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</si>
  <si>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</si>
  <si>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</si>
  <si>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</si>
  <si>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</si>
  <si>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</si>
  <si>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</si>
  <si>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</si>
  <si>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</si>
  <si>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</si>
  <si>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</si>
  <si>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</si>
  <si>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</si>
  <si>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</si>
  <si>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</si>
  <si>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</si>
  <si>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</si>
  <si>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</si>
  <si>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</si>
  <si>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</si>
  <si>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</si>
  <si>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</si>
  <si>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</si>
  <si>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</si>
  <si>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</si>
  <si>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</si>
  <si>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</si>
  <si>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</si>
  <si>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</si>
  <si>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</si>
  <si>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</si>
  <si>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</si>
  <si>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</si>
  <si>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</si>
  <si>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</si>
  <si>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</si>
  <si>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</si>
  <si>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</si>
  <si>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</si>
  <si>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</si>
  <si>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</si>
  <si>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</si>
  <si>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</si>
  <si>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</si>
  <si>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</si>
  <si>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</si>
  <si>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</si>
  <si>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</si>
  <si>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</si>
  <si>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</si>
  <si>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</si>
  <si>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</si>
  <si>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</si>
  <si>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</si>
  <si>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</si>
  <si>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</si>
  <si>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</si>
  <si>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</si>
  <si>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</si>
  <si>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</si>
  <si>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</si>
  <si>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</si>
  <si>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</si>
  <si>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</si>
  <si>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</si>
  <si>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</si>
  <si>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</si>
  <si>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</si>
  <si>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</si>
  <si>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</si>
  <si>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</si>
  <si>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</si>
  <si>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</si>
  <si>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</si>
  <si>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</si>
  <si>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</si>
  <si>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</si>
  <si>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</si>
  <si>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</si>
  <si>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</si>
  <si>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</si>
  <si>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</si>
  <si>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</si>
  <si>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</si>
  <si>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</si>
  <si>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</si>
  <si>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</si>
  <si>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</si>
  <si>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</si>
  <si>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</si>
  <si>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</si>
  <si>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</si>
  <si>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</si>
  <si>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</si>
  <si>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</si>
  <si>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</si>
  <si>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</si>
  <si>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</si>
  <si>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</si>
  <si>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</si>
  <si>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</si>
  <si>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</si>
  <si>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</si>
  <si>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</si>
  <si>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</si>
  <si>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</si>
  <si>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</si>
  <si>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</si>
  <si>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</si>
  <si>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</si>
  <si>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</si>
  <si>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</si>
  <si>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</si>
  <si>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</si>
  <si>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</si>
  <si>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</si>
  <si>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</si>
  <si>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</si>
  <si>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</si>
  <si>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</si>
  <si>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</si>
  <si>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</si>
  <si>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</si>
  <si>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</si>
  <si>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</si>
  <si>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</si>
  <si>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</si>
  <si>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</si>
  <si>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</si>
  <si>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</si>
  <si>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</si>
  <si>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</si>
  <si>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</si>
  <si>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</si>
  <si>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</si>
  <si>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</si>
  <si>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</si>
  <si>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</si>
  <si>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</si>
  <si>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</si>
  <si>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</si>
  <si>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</si>
  <si>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</si>
  <si>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</si>
  <si>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</si>
  <si>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</si>
  <si>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</si>
  <si>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</si>
  <si>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</si>
  <si>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</si>
  <si>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</si>
  <si>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</si>
  <si>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</si>
  <si>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</si>
  <si>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</si>
  <si>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</si>
  <si>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</si>
  <si>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</si>
  <si>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</si>
  <si>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</si>
  <si>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</si>
  <si>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</si>
  <si>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</si>
  <si>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</si>
  <si>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</si>
  <si>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</si>
  <si>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</si>
  <si>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</si>
  <si>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</si>
  <si>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</si>
  <si>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</si>
  <si>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</si>
  <si>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</si>
  <si>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</si>
  <si>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</si>
  <si>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</si>
  <si>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</si>
  <si>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</si>
  <si>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</si>
  <si>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</si>
  <si>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</si>
  <si>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</si>
  <si>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</si>
  <si>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</si>
  <si>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</si>
  <si>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</si>
  <si>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</si>
  <si>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</si>
  <si>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</si>
  <si>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</si>
  <si>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</si>
  <si>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</si>
  <si>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</si>
  <si>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</si>
  <si>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</si>
  <si>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</si>
  <si>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</si>
  <si>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</si>
  <si>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</si>
  <si>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</si>
  <si>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</si>
  <si>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</si>
  <si>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</si>
  <si>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</si>
  <si>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</si>
  <si>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</si>
  <si>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</si>
  <si>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</si>
  <si>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</si>
  <si>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</si>
  <si>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</si>
  <si>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</si>
  <si>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</si>
  <si>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</si>
  <si>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</si>
  <si>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</si>
  <si>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</si>
  <si>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</si>
  <si>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</si>
  <si>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</si>
  <si>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</si>
  <si>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</si>
  <si>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</si>
  <si>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</si>
  <si>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</si>
  <si>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</si>
  <si>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</si>
  <si>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</si>
  <si>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</si>
  <si>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</si>
  <si>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</si>
  <si>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</si>
  <si>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</si>
  <si>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</si>
  <si>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</si>
  <si>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</si>
  <si>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</si>
  <si>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</si>
  <si>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</si>
  <si>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</si>
  <si>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</si>
  <si>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</si>
  <si>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</si>
  <si>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</si>
  <si>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</si>
  <si>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</si>
  <si>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</si>
  <si>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</si>
  <si>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</si>
  <si>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</si>
  <si>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</si>
  <si>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</si>
  <si>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</si>
  <si>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</si>
  <si>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</si>
  <si>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</si>
  <si>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</si>
  <si>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</si>
  <si>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</si>
  <si>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</si>
  <si>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</si>
  <si>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</si>
  <si>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</si>
  <si>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</si>
  <si>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</si>
  <si>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</si>
  <si>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</si>
  <si>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</si>
  <si>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</si>
  <si>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</si>
  <si>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</si>
  <si>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</si>
  <si>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</si>
  <si>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</si>
  <si>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</si>
  <si>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</si>
  <si>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</si>
  <si>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</si>
  <si>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</si>
  <si>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</si>
  <si>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</si>
  <si>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</si>
  <si>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</si>
  <si>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</si>
  <si>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</si>
  <si>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</si>
  <si>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</si>
  <si>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</si>
  <si>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</si>
  <si>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</si>
  <si>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</si>
  <si>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</si>
  <si>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</si>
  <si>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</si>
  <si>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</si>
  <si>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</si>
  <si>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</si>
  <si>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</si>
  <si>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</si>
  <si>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</si>
  <si>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</si>
  <si>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</si>
  <si>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</si>
  <si>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</si>
  <si>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</si>
  <si>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</si>
  <si>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</si>
  <si>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</si>
  <si>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</si>
  <si>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</si>
  <si>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</si>
  <si>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</si>
  <si>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</si>
  <si>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</si>
  <si>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</si>
  <si>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</si>
  <si>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</si>
  <si>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</si>
  <si>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</si>
  <si>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</si>
  <si>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</si>
  <si>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</si>
  <si>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</si>
  <si>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</si>
  <si>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</si>
  <si>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</si>
  <si>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</si>
  <si>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</si>
  <si>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</si>
  <si>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</si>
  <si>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</si>
  <si>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</si>
  <si>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</si>
  <si>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</si>
  <si>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</si>
  <si>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</si>
  <si>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</si>
  <si>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</si>
  <si>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</si>
  <si>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</si>
  <si>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</si>
  <si>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</si>
  <si>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</si>
  <si>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</si>
  <si>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</si>
  <si>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</si>
  <si>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</si>
  <si>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</si>
  <si>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</si>
  <si>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</si>
  <si>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</si>
  <si>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</si>
  <si>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</si>
  <si>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</si>
  <si>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</si>
  <si>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</si>
  <si>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</si>
  <si>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</si>
  <si>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</si>
  <si>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</si>
  <si>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</si>
  <si>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</si>
  <si>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</si>
  <si>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</si>
  <si>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</si>
  <si>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</si>
  <si>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</si>
  <si>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</si>
  <si>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</si>
  <si>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</si>
  <si>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</si>
  <si>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</si>
  <si>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</si>
  <si>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</si>
  <si>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</si>
  <si>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</si>
  <si>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</si>
  <si>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</si>
  <si>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</si>
  <si>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</si>
  <si>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</si>
  <si>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</si>
  <si>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</si>
  <si>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</si>
  <si>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</si>
  <si>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</si>
  <si>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</si>
  <si>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</si>
  <si>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</si>
  <si>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</si>
  <si>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</si>
  <si>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</si>
  <si>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</si>
  <si>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</si>
  <si>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</si>
  <si>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</si>
  <si>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</si>
  <si>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</si>
  <si>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</si>
  <si>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</si>
  <si>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</si>
  <si>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</si>
  <si>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</si>
  <si>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</si>
  <si>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</si>
  <si>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</si>
  <si>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</si>
  <si>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</si>
  <si>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</si>
  <si>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</si>
  <si>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</si>
  <si>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</si>
  <si>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</si>
  <si>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</si>
  <si>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</si>
  <si>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</si>
  <si>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</si>
  <si>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</si>
  <si>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</si>
  <si>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</si>
  <si>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</si>
  <si>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</si>
  <si>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</si>
  <si>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</si>
  <si>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</si>
  <si>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</si>
  <si>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</si>
  <si>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</si>
  <si>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</si>
  <si>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</si>
  <si>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</si>
  <si>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</si>
  <si>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</si>
  <si>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</si>
  <si>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</si>
  <si>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</si>
  <si>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</si>
  <si>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</si>
  <si>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</si>
  <si>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</si>
  <si>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</si>
  <si>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</si>
  <si>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</si>
  <si>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</si>
  <si>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</si>
  <si>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</si>
  <si>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</si>
  <si>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</si>
  <si>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</si>
  <si>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</si>
  <si>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</si>
  <si>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</si>
  <si>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</si>
  <si>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</si>
  <si>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</si>
  <si>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</si>
  <si>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</si>
  <si>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</si>
  <si>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</si>
  <si>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</si>
  <si>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</si>
  <si>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</si>
  <si>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</si>
  <si>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</si>
  <si>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</si>
  <si>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</si>
  <si>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</si>
  <si>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</si>
  <si>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</si>
  <si>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</si>
  <si>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</si>
  <si>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</si>
  <si>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</si>
  <si>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</si>
  <si>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</si>
  <si>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</si>
  <si>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</si>
  <si>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</si>
  <si>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</si>
  <si>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</si>
  <si>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</si>
  <si>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</si>
  <si>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</si>
  <si>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</si>
  <si>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</si>
  <si>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</si>
  <si>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</si>
  <si>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</si>
  <si>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</si>
  <si>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</si>
  <si>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</si>
  <si>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</si>
  <si>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</si>
  <si>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</si>
  <si>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</si>
  <si>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</si>
  <si>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</si>
  <si>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</si>
  <si>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</si>
  <si>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</si>
  <si>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</si>
  <si>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</si>
  <si>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</si>
  <si>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</si>
  <si>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</si>
  <si>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</si>
  <si>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</si>
  <si>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</si>
  <si>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</si>
  <si>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</si>
  <si>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</si>
  <si>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</si>
  <si>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</si>
  <si>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</si>
  <si>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</si>
  <si>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</si>
  <si>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</si>
  <si>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</si>
  <si>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</si>
  <si>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</si>
  <si>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</si>
  <si>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</si>
  <si>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</si>
  <si>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</si>
  <si>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</si>
  <si>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</si>
  <si>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</si>
  <si>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</si>
  <si>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</si>
  <si>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</si>
  <si>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</si>
  <si>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</si>
  <si>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</si>
  <si>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</si>
  <si>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</si>
  <si>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</si>
  <si>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</si>
  <si>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</si>
  <si>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</si>
  <si>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</si>
  <si>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</si>
  <si>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</si>
  <si>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</si>
  <si>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</si>
  <si>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</si>
  <si>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</si>
  <si>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</si>
  <si>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</si>
  <si>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</si>
  <si>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</si>
  <si>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</si>
  <si>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</si>
  <si>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</si>
  <si>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</si>
  <si>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</si>
  <si>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</si>
  <si>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</si>
  <si>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</si>
  <si>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</si>
  <si>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</si>
  <si>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</si>
  <si>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</si>
  <si>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</si>
  <si>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</si>
  <si>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</si>
  <si>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</si>
  <si>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</si>
  <si>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</si>
  <si>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</si>
  <si>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</si>
  <si>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</si>
  <si>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</si>
  <si>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</si>
  <si>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</si>
  <si>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</si>
  <si>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</si>
  <si>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</si>
  <si>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</si>
  <si>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</si>
  <si>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</si>
  <si>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</si>
  <si>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</si>
  <si>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</si>
  <si>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</si>
  <si>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</si>
  <si>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</si>
  <si>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</si>
  <si>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</si>
  <si>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</si>
  <si>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</si>
  <si>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</si>
  <si>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</si>
  <si>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</si>
  <si>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</si>
  <si>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</si>
  <si>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</si>
  <si>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</si>
  <si>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</si>
  <si>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</si>
  <si>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</si>
  <si>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</si>
  <si>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</si>
  <si>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</si>
  <si>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</si>
  <si>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</si>
  <si>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</si>
  <si>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</si>
  <si>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</si>
  <si>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</si>
  <si>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</si>
  <si>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</si>
  <si>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</si>
  <si>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</si>
  <si>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</si>
  <si>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</si>
  <si>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</si>
  <si>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</si>
  <si>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</si>
  <si>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</si>
  <si>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</si>
  <si>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</si>
  <si>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</si>
  <si>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</si>
  <si>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</si>
  <si>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</si>
  <si>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</si>
  <si>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</si>
  <si>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</si>
  <si>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</si>
  <si>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</si>
  <si>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</si>
  <si>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</si>
  <si>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</si>
  <si>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</si>
  <si>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</si>
  <si>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</si>
  <si>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</si>
  <si>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</si>
  <si>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</si>
  <si>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</si>
  <si>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</si>
  <si>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</si>
  <si>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</si>
  <si>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</si>
  <si>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</si>
  <si>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</si>
  <si>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</si>
  <si>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</si>
  <si>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</si>
  <si>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</si>
  <si>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</si>
  <si>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</si>
  <si>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</si>
  <si>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</si>
  <si>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</si>
  <si>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</si>
  <si>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</si>
  <si>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</si>
  <si>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</si>
  <si>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</si>
  <si>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</si>
  <si>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</si>
  <si>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</si>
  <si>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</si>
  <si>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</si>
  <si>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</si>
  <si>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</si>
  <si>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</si>
  <si>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</si>
  <si>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</si>
  <si>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</si>
  <si>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</si>
  <si>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</si>
  <si>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</si>
  <si>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</si>
  <si>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</si>
  <si>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</si>
  <si>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</si>
  <si>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</si>
  <si>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</si>
  <si>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</si>
  <si>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</si>
  <si>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</si>
  <si>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</si>
  <si>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</si>
  <si>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</si>
  <si>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</si>
  <si>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</si>
  <si>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</si>
  <si>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</si>
  <si>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</si>
  <si>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</si>
  <si>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</si>
  <si>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</si>
  <si>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</si>
  <si>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</si>
  <si>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</si>
  <si>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</si>
  <si>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</si>
  <si>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</si>
  <si>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</si>
  <si>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</si>
  <si>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</si>
  <si>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</si>
  <si>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</si>
  <si>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</si>
  <si>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</si>
  <si>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</si>
  <si>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</si>
  <si>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</si>
  <si>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</si>
  <si>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</si>
  <si>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</si>
  <si>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</si>
  <si>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</si>
  <si>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</si>
  <si>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</si>
  <si>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</si>
  <si>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</si>
  <si>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</si>
  <si>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</si>
  <si>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</si>
  <si>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</si>
  <si>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</si>
  <si>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</si>
  <si>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</si>
  <si>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</si>
  <si>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</si>
  <si>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</si>
  <si>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</si>
  <si>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</si>
  <si>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</si>
  <si>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</si>
  <si>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</si>
  <si>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</si>
  <si>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</si>
  <si>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</si>
  <si>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</si>
  <si>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</si>
  <si>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</si>
  <si>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</si>
  <si>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</si>
  <si>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</si>
  <si>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</si>
  <si>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</si>
  <si>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</si>
  <si>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</si>
  <si>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</si>
  <si>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</si>
  <si>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</si>
  <si>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</si>
  <si>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</si>
  <si>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</si>
  <si>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</si>
  <si>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</si>
  <si>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</si>
  <si>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</si>
  <si>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</si>
  <si>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</si>
  <si>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</si>
  <si>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</si>
  <si>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</si>
  <si>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</si>
  <si>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</si>
  <si>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</si>
  <si>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</si>
  <si>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</si>
  <si>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</si>
  <si>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</si>
  <si>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</si>
  <si>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</si>
  <si>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</si>
  <si>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</si>
  <si>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</si>
  <si>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</si>
  <si>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</si>
  <si>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</si>
  <si>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</si>
  <si>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</si>
  <si>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</si>
  <si>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</si>
  <si>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</si>
  <si>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</si>
  <si>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</si>
  <si>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</si>
  <si>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</si>
  <si>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</si>
  <si>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</si>
  <si>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</si>
  <si>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</si>
  <si>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</si>
  <si>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</si>
  <si>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</si>
  <si>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</si>
  <si>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</si>
  <si>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</si>
  <si>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</si>
  <si>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</si>
  <si>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</si>
  <si>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</si>
  <si>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</si>
  <si>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</si>
  <si>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</si>
  <si>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</si>
  <si>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</si>
  <si>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</si>
  <si>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</si>
  <si>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</si>
  <si>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</si>
  <si>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</si>
  <si>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</si>
  <si>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</si>
  <si>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</si>
  <si>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</si>
  <si>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</si>
  <si>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</si>
  <si>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</si>
  <si>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</si>
  <si>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</si>
  <si>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</si>
  <si>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</si>
  <si>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</si>
  <si>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</si>
  <si>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</si>
  <si>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</si>
  <si>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</si>
  <si>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</si>
  <si>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</si>
  <si>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</si>
  <si>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</si>
  <si>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</si>
  <si>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</si>
  <si>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</si>
  <si>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</si>
  <si>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</si>
  <si>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</si>
  <si>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</si>
  <si>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</si>
  <si>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</si>
  <si>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</si>
  <si>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</si>
  <si>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</si>
  <si>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</si>
  <si>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</si>
  <si>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</si>
  <si>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</si>
  <si>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</si>
  <si>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</si>
  <si>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</si>
  <si>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</si>
  <si>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</si>
  <si>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</si>
  <si>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</si>
  <si>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</si>
  <si>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</si>
  <si>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</si>
  <si>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</si>
  <si>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</si>
  <si>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</si>
  <si>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</si>
  <si>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</si>
  <si>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</si>
  <si>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</si>
  <si>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</si>
  <si>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</si>
  <si>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</si>
  <si>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</si>
  <si>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</si>
  <si>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</si>
  <si>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</si>
  <si>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</si>
  <si>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</si>
  <si>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</si>
  <si>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</si>
  <si>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</si>
  <si>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</si>
  <si>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</si>
  <si>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</si>
  <si>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</si>
  <si>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</si>
  <si>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</si>
  <si>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</si>
  <si>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</si>
  <si>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</si>
  <si>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</si>
  <si>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</si>
  <si>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</si>
  <si>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</si>
  <si>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</si>
  <si>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</si>
  <si>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</si>
  <si>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</si>
  <si>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</si>
  <si>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</si>
  <si>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</si>
  <si>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</si>
  <si>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</si>
  <si>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</si>
  <si>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</si>
  <si>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</si>
  <si>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</si>
  <si>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</si>
  <si>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</si>
  <si>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</si>
  <si>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</si>
  <si>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</si>
  <si>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</si>
  <si>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</si>
  <si>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</si>
  <si>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</si>
  <si>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</si>
  <si>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</si>
  <si>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</si>
  <si>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</si>
  <si>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</si>
  <si>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</si>
  <si>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</si>
  <si>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</si>
  <si>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</si>
  <si>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</si>
  <si>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</si>
  <si>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</si>
  <si>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</si>
  <si>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</si>
  <si>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</si>
  <si>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</si>
  <si>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</si>
  <si>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</si>
  <si>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</si>
  <si>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</si>
  <si>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</si>
  <si>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</si>
  <si>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</si>
  <si>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</si>
  <si>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</si>
  <si>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</si>
  <si>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</si>
  <si>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</si>
  <si>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</si>
  <si>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</si>
  <si>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</si>
  <si>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</si>
  <si>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</si>
  <si>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</si>
  <si>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</si>
  <si>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</si>
  <si>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</si>
  <si>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</si>
  <si>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</si>
  <si>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</si>
  <si>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</si>
  <si>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</si>
  <si>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</si>
  <si>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</si>
  <si>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</si>
  <si>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</si>
  <si>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</si>
  <si>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</si>
  <si>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</si>
  <si>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</si>
  <si>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</si>
  <si>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</si>
  <si>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</si>
  <si>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</si>
  <si>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</si>
  <si>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</si>
  <si>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</si>
  <si>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</si>
  <si>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</si>
  <si>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</si>
  <si>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</si>
  <si>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</si>
  <si>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</si>
  <si>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</si>
  <si>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</si>
  <si>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</si>
  <si>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</si>
  <si>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</si>
  <si>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</si>
  <si>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</si>
  <si>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</si>
  <si>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</si>
  <si>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</si>
  <si>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</si>
  <si>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</si>
  <si>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</si>
  <si>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</si>
  <si>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</si>
  <si>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</si>
  <si>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</si>
  <si>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</si>
  <si>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</si>
  <si>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</si>
  <si>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</si>
  <si>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</si>
  <si>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</si>
  <si>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</si>
  <si>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</si>
  <si>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</si>
  <si>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</si>
  <si>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</si>
  <si>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</si>
  <si>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</si>
  <si>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</si>
  <si>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</si>
  <si>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</si>
  <si>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</si>
  <si>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</si>
  <si>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</si>
  <si>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</si>
  <si>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</si>
  <si>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</si>
  <si>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</si>
  <si>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</si>
  <si>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</si>
  <si>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</si>
  <si>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</si>
  <si>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</si>
  <si>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</si>
  <si>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</si>
  <si>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</si>
  <si>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</si>
  <si>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</si>
  <si>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</si>
  <si>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</si>
  <si>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</si>
  <si>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</si>
  <si>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</si>
  <si>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</si>
  <si>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</si>
  <si>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</si>
  <si>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</si>
  <si>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</si>
  <si>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</si>
  <si>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</si>
  <si>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</si>
  <si>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</si>
  <si>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</si>
  <si>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</si>
  <si>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</si>
  <si>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</si>
  <si>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</si>
  <si>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</si>
  <si>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</si>
  <si>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</si>
  <si>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</si>
  <si>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</si>
  <si>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</si>
  <si>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</si>
  <si>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</si>
  <si>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</si>
  <si>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</si>
  <si>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</si>
  <si>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</si>
  <si>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</si>
  <si>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</si>
  <si>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</si>
  <si>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</si>
  <si>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</si>
  <si>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</si>
  <si>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</si>
  <si>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</si>
  <si>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</si>
  <si>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</si>
  <si>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</si>
  <si>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</si>
  <si>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</si>
  <si>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</si>
  <si>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</si>
  <si>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</si>
  <si>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</si>
  <si>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</si>
  <si>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</si>
  <si>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</si>
  <si>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</si>
  <si>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</si>
  <si>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</si>
  <si>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</si>
  <si>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</si>
  <si>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</si>
  <si>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</si>
  <si>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</si>
  <si>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</si>
  <si>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</si>
  <si>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</si>
  <si>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</si>
  <si>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</si>
  <si>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</si>
  <si>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</si>
  <si>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</si>
  <si>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</si>
  <si>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</si>
  <si>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</si>
  <si>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</si>
  <si>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</si>
  <si>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</si>
  <si>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</si>
  <si>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</si>
  <si>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</si>
  <si>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</si>
  <si>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</si>
  <si>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</si>
  <si>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</si>
  <si>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</si>
  <si>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</si>
  <si>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</si>
  <si>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</si>
  <si>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</si>
  <si>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</si>
  <si>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</si>
  <si>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</si>
  <si>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</si>
  <si>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</si>
  <si>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</si>
  <si>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</si>
  <si>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</si>
  <si>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</si>
  <si>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</si>
  <si>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</si>
  <si>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</si>
  <si>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</si>
  <si>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</si>
  <si>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</si>
  <si>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</si>
  <si>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</si>
  <si>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</si>
  <si>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</si>
  <si>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</si>
  <si>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</si>
  <si>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</si>
  <si>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</si>
  <si>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</si>
  <si>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</si>
  <si>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</si>
  <si>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</si>
  <si>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</si>
  <si>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</si>
  <si>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</si>
  <si>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</si>
  <si>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</si>
  <si>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</si>
  <si>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</si>
  <si>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</si>
  <si>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</si>
  <si>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</si>
  <si>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</si>
  <si>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</si>
  <si>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</si>
  <si>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</si>
  <si>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</si>
  <si>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</si>
  <si>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</si>
  <si>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</si>
  <si>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</si>
  <si>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</si>
  <si>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</si>
  <si>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</si>
  <si>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</si>
  <si>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</si>
  <si>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</si>
  <si>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</si>
  <si>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</si>
  <si>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</si>
  <si>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</si>
  <si>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</si>
  <si>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</si>
  <si>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</si>
  <si>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</si>
  <si>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</si>
  <si>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</si>
  <si>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</si>
  <si>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</si>
  <si>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</si>
  <si>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</si>
  <si>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</si>
  <si>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</si>
  <si>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</si>
  <si>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</si>
  <si>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</si>
  <si>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</si>
  <si>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</si>
  <si>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</si>
  <si>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</si>
  <si>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</si>
  <si>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</si>
  <si>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</si>
  <si>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</si>
  <si>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</si>
  <si>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</si>
  <si>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</si>
  <si>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</si>
  <si>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</si>
  <si>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</si>
  <si>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</si>
  <si>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</si>
  <si>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</si>
  <si>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</si>
  <si>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</si>
  <si>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</si>
  <si>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</si>
  <si>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</si>
  <si>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</si>
  <si>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</si>
  <si>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</si>
  <si>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</si>
  <si>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</si>
  <si>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</si>
  <si>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</si>
  <si>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</si>
  <si>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</si>
  <si>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</si>
  <si>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</si>
  <si>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</si>
  <si>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</si>
  <si>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</si>
  <si>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</si>
  <si>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</si>
  <si>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</si>
  <si>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</si>
  <si>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</si>
  <si>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</si>
  <si>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</si>
  <si>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</si>
  <si>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</si>
  <si>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</si>
  <si>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</si>
  <si>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</si>
  <si>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</si>
  <si>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</si>
  <si>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</si>
  <si>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</si>
  <si>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</si>
  <si>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</si>
  <si>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</si>
  <si>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</si>
  <si>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</si>
  <si>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</si>
  <si>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</si>
  <si>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</si>
  <si>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</si>
  <si>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</si>
  <si>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</si>
  <si>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</si>
  <si>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</si>
  <si>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</si>
  <si>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</si>
  <si>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</si>
  <si>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</si>
  <si>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</si>
  <si>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</si>
  <si>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</si>
  <si>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</si>
  <si>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</si>
  <si>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</si>
  <si>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</si>
  <si>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</si>
  <si>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</si>
  <si>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</si>
  <si>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</si>
  <si>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</si>
  <si>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</si>
  <si>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</si>
  <si>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</si>
  <si>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</si>
  <si>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</si>
  <si>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</si>
  <si>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</si>
  <si>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</si>
  <si>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</si>
  <si>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</si>
  <si>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</si>
  <si>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</si>
  <si>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</si>
  <si>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</si>
  <si>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</si>
  <si>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</si>
  <si>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</si>
  <si>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</si>
  <si>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</si>
  <si>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</si>
  <si>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</si>
  <si>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</si>
  <si>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</si>
  <si>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</si>
  <si>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</si>
  <si>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</si>
  <si>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</si>
  <si>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</si>
  <si>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</si>
  <si>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</si>
  <si>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</si>
  <si>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</si>
  <si>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</si>
  <si>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</si>
  <si>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</si>
  <si>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</si>
  <si>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</si>
  <si>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</si>
  <si>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</si>
  <si>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</si>
  <si>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</si>
  <si>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</si>
  <si>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</si>
  <si>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</si>
  <si>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</si>
  <si>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</si>
  <si>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</si>
  <si>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</si>
  <si>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</si>
  <si>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</si>
  <si>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</si>
  <si>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</si>
  <si>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</si>
  <si>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</si>
  <si>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</si>
  <si>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</si>
  <si>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</si>
  <si>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</si>
  <si>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</si>
  <si>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</si>
  <si>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</si>
  <si>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</si>
  <si>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</si>
  <si>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</si>
  <si>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</si>
  <si>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</si>
  <si>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</si>
  <si>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</si>
  <si>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</si>
  <si>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</si>
  <si>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</si>
  <si>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</si>
  <si>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</si>
  <si>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</si>
  <si>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</si>
  <si>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</si>
  <si>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</si>
  <si>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</si>
  <si>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</si>
  <si>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</si>
  <si>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</si>
  <si>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</si>
  <si>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</si>
  <si>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</si>
  <si>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</si>
  <si>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</si>
  <si>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</si>
  <si>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</si>
  <si>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</si>
  <si>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</si>
  <si>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</si>
  <si>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</si>
  <si>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</si>
  <si>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</si>
  <si>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</si>
  <si>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</si>
  <si>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</si>
  <si>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</si>
  <si>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</si>
  <si>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</si>
  <si>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</si>
  <si>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</si>
  <si>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</si>
  <si>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</si>
  <si>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</si>
  <si>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</si>
  <si>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</si>
  <si>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</si>
  <si>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</si>
  <si>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</si>
  <si>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</si>
  <si>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</si>
  <si>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</si>
  <si>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</si>
  <si>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</si>
  <si>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</si>
  <si>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</si>
  <si>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</si>
  <si>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</si>
  <si>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</si>
  <si>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</si>
  <si>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</si>
  <si>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</si>
  <si>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</si>
  <si>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</si>
  <si>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</si>
  <si>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</si>
  <si>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</si>
  <si>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</si>
  <si>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</si>
  <si>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</si>
  <si>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</si>
  <si>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</si>
  <si>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</si>
  <si>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</si>
  <si>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</si>
  <si>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</si>
  <si>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</si>
  <si>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</si>
  <si>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</si>
  <si>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</si>
  <si>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</si>
  <si>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</si>
  <si>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</si>
  <si>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</si>
  <si>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</si>
  <si>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</si>
  <si>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</si>
  <si>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</si>
  <si>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</si>
  <si>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</si>
  <si>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</si>
  <si>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</si>
  <si>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</si>
  <si>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</si>
  <si>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</si>
  <si>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</si>
  <si>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</si>
  <si>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</si>
  <si>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</si>
  <si>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</si>
  <si>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</si>
  <si>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</si>
  <si>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</si>
  <si>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</si>
  <si>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</si>
  <si>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</si>
  <si>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</si>
  <si>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</si>
  <si>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</si>
  <si>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</si>
  <si>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</si>
  <si>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</si>
  <si>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</si>
  <si>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</si>
  <si>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</si>
  <si>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</si>
  <si>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</si>
  <si>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</si>
  <si>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</si>
  <si>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</si>
  <si>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</si>
  <si>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</si>
  <si>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</si>
  <si>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</si>
  <si>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</si>
  <si>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</si>
  <si>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</si>
  <si>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</si>
  <si>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</si>
  <si>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</si>
  <si>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</si>
  <si>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</si>
  <si>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</si>
  <si>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</si>
  <si>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</si>
  <si>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</si>
  <si>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</si>
  <si>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</si>
  <si>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</si>
  <si>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</si>
  <si>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</si>
  <si>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</si>
  <si>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</si>
  <si>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</si>
  <si>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</si>
  <si>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</si>
  <si>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</si>
  <si>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</si>
  <si>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</si>
  <si>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</si>
  <si>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</si>
  <si>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</si>
  <si>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</si>
  <si>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</si>
  <si>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</si>
  <si>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</si>
  <si>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</si>
  <si>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</si>
  <si>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</si>
  <si>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</si>
  <si>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</si>
  <si>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</si>
  <si>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</si>
  <si>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</si>
  <si>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</si>
  <si>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</si>
  <si>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</si>
  <si>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</si>
  <si>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</si>
  <si>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</si>
  <si>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</si>
  <si>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</si>
  <si>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</si>
  <si>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</si>
  <si>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</si>
  <si>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</si>
  <si>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</si>
  <si>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</si>
  <si>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</si>
  <si>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</si>
  <si>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</si>
  <si>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</si>
  <si>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</si>
  <si>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</si>
  <si>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</si>
  <si>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</si>
  <si>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</si>
  <si>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</si>
  <si>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</si>
  <si>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</si>
  <si>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</si>
  <si>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</si>
  <si>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</si>
  <si>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</si>
  <si>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</si>
  <si>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</si>
  <si>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</si>
  <si>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</si>
  <si>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</si>
  <si>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</si>
  <si>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</si>
  <si>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</si>
  <si>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</si>
  <si>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</si>
  <si>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</si>
  <si>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</si>
  <si>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</si>
  <si>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</si>
  <si>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</si>
  <si>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</si>
  <si>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</si>
  <si>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</si>
  <si>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</si>
  <si>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</si>
  <si>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</si>
  <si>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</si>
  <si>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</si>
  <si>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</si>
  <si>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</si>
  <si>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</si>
  <si>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</si>
  <si>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</si>
  <si>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</si>
  <si>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</si>
  <si>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</si>
  <si>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</si>
  <si>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</si>
  <si>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</si>
  <si>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</si>
  <si>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</si>
  <si>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</si>
  <si>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</si>
  <si>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</si>
  <si>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</si>
  <si>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</si>
  <si>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</si>
  <si>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</si>
  <si>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</si>
  <si>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</si>
  <si>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</si>
  <si>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</si>
  <si>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</si>
  <si>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</si>
  <si>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</si>
  <si>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</si>
  <si>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</si>
  <si>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</si>
  <si>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</si>
  <si>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</si>
  <si>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</si>
  <si>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</si>
  <si>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</si>
  <si>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</si>
  <si>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</si>
  <si>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</si>
  <si>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</si>
  <si>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</si>
  <si>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</si>
  <si>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</si>
  <si>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</si>
  <si>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</si>
  <si>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</si>
  <si>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</si>
  <si>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</si>
  <si>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</si>
  <si>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</si>
  <si>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</si>
  <si>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</si>
  <si>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</si>
  <si>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</si>
  <si>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</si>
  <si>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</si>
  <si>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</si>
  <si>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</si>
  <si>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</si>
  <si>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</si>
  <si>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</si>
  <si>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</si>
  <si>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</si>
  <si>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</si>
  <si>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</si>
  <si>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</si>
  <si>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</si>
  <si>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</si>
  <si>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</si>
  <si>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</si>
  <si>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</si>
  <si>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</si>
  <si>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</si>
  <si>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</si>
  <si>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</si>
  <si>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</si>
  <si>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</si>
  <si>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</si>
  <si>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</si>
  <si>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</si>
  <si>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</si>
  <si>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</si>
  <si>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</si>
  <si>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</si>
  <si>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</si>
  <si>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</si>
  <si>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</si>
  <si>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</si>
  <si>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</si>
  <si>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</si>
  <si>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</si>
  <si>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</si>
  <si>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</si>
  <si>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</si>
  <si>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</si>
  <si>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</si>
  <si>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</si>
  <si>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</si>
  <si>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</si>
  <si>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</si>
  <si>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</si>
  <si>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</si>
  <si>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</si>
  <si>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</si>
  <si>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</si>
  <si>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</si>
  <si>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</si>
  <si>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</si>
  <si>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</si>
  <si>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</si>
  <si>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</si>
  <si>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</si>
  <si>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</si>
  <si>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</si>
  <si>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</si>
  <si>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</si>
  <si>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</si>
  <si>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</si>
  <si>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</si>
  <si>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</si>
  <si>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</si>
  <si>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</si>
  <si>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</si>
  <si>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</si>
  <si>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</si>
  <si>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</si>
  <si>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</si>
  <si>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</si>
  <si>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</si>
  <si>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</si>
  <si>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</si>
  <si>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</si>
  <si>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</si>
  <si>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</si>
  <si>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</si>
  <si>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</si>
  <si>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</si>
  <si>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</si>
  <si>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</si>
  <si>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</si>
  <si>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</si>
  <si>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</si>
  <si>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</si>
  <si>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</si>
  <si>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</si>
  <si>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</si>
  <si>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</si>
  <si>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</si>
  <si>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</si>
  <si>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</si>
  <si>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</si>
  <si>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</si>
  <si>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</si>
  <si>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</si>
  <si>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</si>
  <si>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</si>
  <si>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</si>
  <si>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</si>
  <si>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</si>
  <si>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</si>
  <si>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</si>
  <si>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</si>
  <si>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</si>
  <si>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</si>
  <si>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</si>
  <si>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</si>
  <si>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</si>
  <si>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</si>
  <si>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</si>
  <si>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</si>
  <si>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</si>
  <si>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</si>
  <si>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</si>
  <si>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</si>
  <si>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</si>
  <si>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</si>
  <si>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</si>
  <si>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</si>
  <si>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</si>
  <si>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</si>
  <si>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</si>
  <si>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</si>
  <si>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</si>
  <si>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</si>
  <si>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</si>
  <si>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</si>
  <si>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</si>
  <si>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</si>
  <si>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</si>
  <si>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</si>
  <si>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</si>
  <si>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</si>
  <si>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</si>
  <si>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</si>
  <si>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</si>
  <si>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</si>
  <si>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</si>
  <si>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</si>
  <si>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</si>
  <si>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</si>
  <si>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</si>
  <si>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</si>
  <si>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</si>
  <si>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</si>
  <si>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</si>
  <si>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</si>
  <si>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</si>
  <si>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</si>
  <si>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</si>
  <si>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</si>
  <si>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</si>
  <si>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</si>
  <si>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</si>
  <si>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</si>
  <si>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</si>
  <si>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</si>
  <si>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</si>
  <si>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</si>
  <si>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</si>
  <si>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</si>
  <si>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</si>
  <si>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</si>
  <si>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</si>
  <si>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</si>
  <si>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</si>
  <si>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</si>
  <si>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</si>
  <si>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</si>
  <si>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</si>
  <si>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</si>
  <si>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</si>
  <si>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</si>
  <si>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</si>
  <si>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</si>
  <si>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</si>
  <si>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</si>
  <si>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</si>
  <si>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</si>
  <si>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</si>
  <si>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</si>
  <si>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</si>
  <si>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</si>
  <si>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</si>
  <si>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</si>
  <si>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</si>
  <si>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</si>
  <si>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</si>
  <si>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</si>
  <si>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</si>
  <si>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</si>
  <si>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</si>
  <si>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</si>
  <si>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</si>
  <si>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</si>
  <si>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</si>
  <si>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</si>
  <si>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</si>
  <si>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</si>
  <si>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</si>
  <si>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</si>
  <si>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</si>
  <si>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</si>
  <si>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</si>
  <si>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</si>
  <si>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</si>
  <si>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</si>
  <si>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</si>
  <si>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</si>
  <si>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</si>
  <si>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</si>
  <si>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</si>
  <si>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</si>
  <si>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</si>
  <si>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</si>
  <si>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</si>
  <si>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</si>
  <si>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</si>
  <si>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</si>
  <si>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</si>
  <si>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</si>
  <si>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</si>
  <si>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</si>
  <si>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</si>
  <si>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</si>
  <si>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</si>
  <si>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</si>
  <si>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</si>
  <si>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</si>
  <si>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</si>
  <si>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</si>
  <si>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</si>
  <si>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</si>
  <si>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</si>
  <si>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</si>
  <si>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</si>
  <si>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</si>
  <si>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</si>
  <si>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</si>
  <si>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</si>
  <si>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</si>
  <si>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</si>
  <si>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</si>
  <si>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</si>
  <si>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</si>
  <si>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</si>
  <si>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</si>
  <si>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</si>
  <si>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</si>
  <si>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</si>
  <si>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</si>
  <si>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</si>
  <si>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</si>
  <si>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</si>
  <si>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</si>
  <si>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</si>
  <si>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</si>
  <si>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</si>
  <si>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</si>
  <si>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</si>
  <si>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</si>
  <si>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</si>
  <si>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</si>
  <si>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</si>
  <si>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</si>
  <si>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</si>
  <si>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</si>
  <si>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</si>
  <si>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</si>
  <si>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</si>
  <si>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</si>
  <si>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</si>
  <si>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</si>
  <si>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</si>
  <si>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</si>
  <si>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</si>
  <si>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</si>
  <si>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</si>
  <si>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</si>
  <si>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</si>
  <si>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</si>
  <si>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</si>
  <si>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</si>
  <si>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</si>
  <si>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</si>
  <si>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</si>
  <si>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</si>
  <si>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</si>
  <si>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</si>
  <si>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</si>
  <si>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</si>
  <si>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</si>
  <si>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</si>
  <si>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</si>
  <si>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</si>
  <si>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</si>
  <si>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</si>
  <si>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</si>
  <si>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</si>
  <si>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</si>
  <si>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</si>
  <si>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</si>
  <si>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</si>
  <si>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</si>
  <si>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</si>
  <si>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</si>
  <si>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</si>
  <si>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</si>
  <si>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</si>
  <si>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</si>
  <si>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</si>
  <si>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</si>
  <si>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</si>
  <si>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</si>
  <si>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</si>
  <si>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</si>
  <si>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</si>
  <si>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</si>
  <si>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</si>
  <si>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</si>
  <si>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</si>
  <si>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</si>
  <si>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</si>
  <si>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</si>
  <si>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</si>
  <si>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</si>
  <si>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</si>
  <si>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</si>
  <si>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</si>
  <si>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</si>
  <si>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</si>
  <si>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</si>
  <si>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</si>
  <si>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</si>
  <si>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</si>
  <si>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</si>
  <si>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</si>
  <si>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</si>
  <si>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</si>
  <si>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</si>
  <si>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</si>
  <si>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</si>
  <si>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</si>
  <si>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</si>
  <si>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</si>
  <si>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</si>
  <si>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</si>
  <si>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</si>
  <si>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</si>
  <si>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</si>
  <si>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</si>
  <si>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</si>
  <si>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</si>
  <si>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</si>
  <si>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</si>
  <si>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</si>
  <si>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</si>
  <si>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</si>
  <si>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</si>
  <si>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</si>
  <si>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</si>
  <si>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</si>
  <si>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</si>
  <si>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</si>
  <si>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</si>
  <si>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</si>
  <si>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</si>
  <si>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</si>
  <si>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</si>
  <si>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</si>
  <si>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</si>
  <si>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</si>
  <si>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</si>
  <si>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</si>
  <si>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</si>
  <si>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</si>
  <si>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</si>
  <si>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</si>
  <si>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</si>
  <si>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</si>
  <si>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</si>
  <si>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</si>
  <si>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</si>
  <si>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</si>
  <si>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</si>
  <si>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</si>
  <si>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</si>
  <si>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</si>
  <si>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</si>
  <si>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</si>
  <si>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</si>
  <si>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</si>
  <si>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</si>
  <si>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</si>
  <si>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</si>
  <si>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</si>
  <si>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</si>
  <si>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</si>
  <si>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</si>
  <si>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</si>
  <si>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</si>
  <si>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</si>
  <si>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</si>
  <si>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</si>
  <si>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</si>
  <si>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</si>
  <si>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</si>
  <si>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</si>
  <si>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</si>
  <si>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</si>
  <si>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</si>
  <si>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</si>
  <si>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</si>
  <si>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</si>
  <si>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</si>
  <si>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</si>
  <si>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</si>
  <si>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</si>
  <si>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</si>
  <si>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</si>
  <si>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</si>
  <si>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</si>
  <si>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</si>
  <si>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</si>
  <si>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</si>
  <si>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</si>
  <si>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</si>
  <si>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</si>
  <si>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</si>
  <si>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</si>
  <si>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</si>
  <si>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</si>
  <si>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</si>
  <si>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</si>
  <si>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</si>
  <si>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</si>
  <si>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</si>
  <si>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</si>
  <si>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</si>
  <si>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</si>
  <si>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</si>
  <si>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</si>
  <si>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</si>
  <si>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</si>
  <si>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</si>
  <si>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</si>
  <si>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</si>
  <si>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</si>
  <si>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</si>
  <si>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</si>
  <si>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</si>
  <si>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</si>
  <si>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</si>
  <si>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</si>
  <si>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</si>
  <si>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</si>
  <si>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</si>
  <si>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</si>
  <si>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</si>
  <si>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</si>
  <si>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</si>
  <si>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</si>
  <si>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</si>
  <si>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</si>
  <si>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</si>
  <si>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</si>
  <si>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</si>
  <si>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</si>
  <si>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</si>
  <si>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</si>
  <si>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</si>
  <si>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</si>
  <si>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</si>
  <si>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</si>
  <si>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</si>
  <si>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</si>
  <si>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</si>
  <si>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</si>
  <si>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</si>
  <si>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</si>
  <si>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</si>
  <si>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</si>
  <si>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</si>
  <si>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</si>
  <si>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</si>
  <si>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</si>
  <si>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</si>
  <si>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</si>
  <si>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</si>
  <si>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</si>
  <si>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</si>
  <si>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</si>
  <si>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</si>
  <si>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</si>
  <si>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</si>
  <si>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</si>
  <si>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</si>
  <si>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</si>
  <si>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</si>
  <si>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</si>
  <si>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</si>
  <si>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</si>
  <si>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</si>
  <si>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</si>
  <si>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</si>
  <si>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</si>
  <si>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</si>
  <si>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</si>
  <si>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</si>
  <si>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</si>
  <si>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</si>
  <si>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</si>
  <si>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</si>
  <si>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</si>
  <si>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</si>
  <si>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</si>
  <si>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</si>
  <si>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</si>
  <si>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</si>
  <si>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</si>
  <si>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</si>
  <si>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</si>
  <si>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</si>
  <si>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</si>
  <si>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</si>
  <si>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</si>
  <si>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</si>
  <si>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</si>
  <si>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</si>
  <si>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</si>
  <si>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</si>
  <si>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</si>
  <si>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</si>
  <si>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</si>
  <si>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</si>
  <si>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</si>
  <si>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</si>
  <si>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</si>
  <si>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</si>
  <si>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</si>
  <si>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</si>
  <si>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</si>
  <si>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</si>
  <si>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</si>
  <si>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</si>
  <si>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</si>
  <si>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</si>
  <si>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</si>
  <si>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</si>
  <si>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</si>
  <si>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</si>
  <si>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</si>
  <si>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</si>
  <si>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</si>
  <si>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</si>
  <si>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</si>
  <si>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</si>
  <si>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</si>
  <si>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</si>
  <si>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</si>
  <si>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</si>
  <si>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</si>
  <si>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</si>
  <si>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</si>
  <si>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</si>
  <si>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</si>
  <si>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</si>
  <si>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</si>
  <si>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</si>
  <si>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</si>
  <si>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</si>
  <si>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</si>
  <si>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</si>
  <si>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</si>
  <si>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</si>
  <si>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</si>
  <si>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</si>
  <si>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</si>
  <si>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</si>
  <si>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</si>
  <si>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</si>
  <si>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</si>
  <si>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</si>
  <si>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</si>
  <si>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</si>
  <si>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</si>
  <si>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</si>
  <si>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</si>
  <si>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</si>
  <si>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</si>
  <si>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</si>
  <si>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</si>
  <si>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</si>
  <si>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</si>
  <si>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</si>
  <si>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</si>
  <si>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</si>
  <si>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</si>
  <si>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</si>
  <si>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</si>
  <si>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</si>
  <si>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</si>
  <si>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</si>
  <si>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</si>
  <si>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</si>
  <si>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</si>
  <si>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</si>
  <si>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</si>
  <si>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</si>
  <si>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</si>
  <si>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</si>
  <si>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</si>
  <si>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</si>
  <si>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</si>
  <si>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</si>
  <si>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</si>
  <si>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</si>
  <si>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</si>
  <si>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</si>
  <si>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</si>
  <si>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</si>
  <si>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</si>
  <si>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</si>
  <si>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</si>
  <si>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</si>
  <si>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</si>
  <si>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</si>
  <si>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</si>
  <si>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</si>
  <si>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</si>
  <si>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</si>
  <si>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</si>
  <si>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</si>
  <si>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</si>
  <si>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</si>
  <si>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</si>
  <si>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</si>
  <si>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</si>
  <si>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</si>
  <si>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</si>
  <si>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</si>
  <si>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</si>
  <si>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</si>
  <si>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</si>
  <si>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</si>
  <si>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</si>
  <si>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</si>
  <si>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</si>
  <si>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</si>
  <si>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</si>
  <si>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</si>
  <si>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</si>
  <si>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</si>
  <si>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</si>
  <si>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</si>
  <si>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</si>
  <si>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</si>
  <si>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</si>
  <si>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</si>
  <si>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</si>
  <si>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</si>
  <si>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</si>
  <si>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</si>
  <si>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</si>
  <si>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</si>
  <si>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</si>
  <si>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</si>
  <si>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</si>
  <si>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</si>
  <si>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</si>
  <si>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</si>
  <si>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</si>
  <si>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</si>
  <si>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</si>
  <si>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</si>
  <si>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</si>
  <si>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</si>
  <si>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</si>
  <si>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</si>
  <si>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</si>
  <si>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</si>
  <si>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</si>
  <si>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</si>
  <si>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</si>
  <si>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</si>
  <si>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</si>
  <si>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</si>
  <si>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</si>
  <si>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</si>
  <si>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</si>
  <si>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</si>
  <si>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</si>
  <si>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</si>
  <si>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</si>
  <si>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</si>
  <si>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</si>
  <si>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</si>
  <si>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</si>
  <si>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</si>
  <si>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</si>
  <si>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</si>
  <si>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</si>
  <si>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</si>
  <si>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</si>
  <si>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</si>
  <si>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</si>
  <si>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</si>
  <si>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</si>
  <si>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</si>
  <si>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</si>
  <si>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</si>
  <si>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</si>
  <si>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</si>
  <si>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</si>
  <si>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</si>
  <si>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</si>
  <si>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</si>
  <si>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</si>
  <si>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</si>
  <si>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</si>
  <si>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</si>
  <si>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</si>
  <si>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</si>
  <si>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</si>
  <si>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</si>
  <si>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</si>
  <si>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</si>
  <si>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</si>
  <si>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</si>
  <si>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</si>
  <si>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</si>
  <si>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</si>
  <si>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</si>
  <si>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</si>
  <si>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</si>
  <si>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</si>
  <si>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</si>
  <si>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</si>
  <si>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</si>
  <si>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</si>
  <si>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</si>
  <si>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</si>
  <si>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</si>
  <si>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</si>
  <si>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</si>
  <si>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</si>
  <si>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</si>
  <si>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</si>
  <si>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</si>
  <si>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</si>
  <si>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</si>
  <si>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</si>
  <si>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</si>
  <si>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</si>
  <si>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</si>
  <si>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</si>
  <si>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</si>
  <si>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</si>
  <si>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</si>
  <si>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</si>
  <si>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</si>
  <si>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</si>
  <si>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</si>
  <si>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</si>
  <si>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</si>
  <si>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</si>
  <si>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</si>
  <si>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</si>
  <si>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</si>
  <si>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</si>
  <si>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</si>
  <si>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</si>
  <si>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</si>
  <si>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</si>
  <si>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</si>
  <si>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</si>
  <si>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</si>
  <si>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</si>
  <si>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</si>
  <si>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</si>
  <si>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</si>
  <si>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</si>
  <si>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</si>
  <si>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</si>
  <si>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</si>
  <si>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</si>
  <si>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</si>
  <si>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</si>
  <si>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</si>
  <si>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</si>
  <si>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</si>
  <si>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</si>
  <si>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</si>
  <si>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</si>
  <si>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</si>
  <si>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</si>
  <si>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</si>
  <si>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</si>
  <si>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</si>
  <si>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</si>
  <si>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</si>
  <si>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</si>
  <si>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</si>
  <si>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</si>
  <si>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</si>
  <si>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</si>
  <si>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</si>
  <si>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</si>
  <si>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</si>
  <si>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</si>
  <si>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</si>
  <si>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</si>
  <si>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</si>
  <si>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</si>
  <si>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</si>
  <si>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</si>
  <si>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</si>
  <si>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</si>
  <si>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</si>
  <si>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</si>
  <si>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</si>
  <si>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</si>
  <si>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</si>
  <si>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</si>
  <si>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</si>
  <si>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</si>
  <si>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</si>
  <si>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</si>
  <si>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</si>
  <si>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</si>
  <si>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</si>
  <si>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</si>
  <si>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</si>
  <si>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</si>
  <si>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</si>
  <si>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</si>
  <si>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</si>
  <si>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</si>
  <si>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</si>
  <si>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</si>
  <si>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</si>
  <si>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</si>
  <si>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</si>
  <si>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</si>
  <si>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</si>
  <si>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</si>
  <si>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</si>
  <si>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</si>
  <si>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</si>
  <si>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</si>
  <si>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</si>
  <si>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</si>
  <si>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</si>
  <si>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</si>
  <si>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</si>
  <si>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</si>
  <si>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</si>
  <si>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</si>
  <si>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</si>
  <si>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</si>
  <si>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</si>
  <si>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</si>
  <si>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</si>
  <si>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</si>
  <si>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</si>
  <si>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</si>
  <si>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</si>
  <si>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</si>
  <si>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</si>
  <si>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</si>
  <si>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</si>
  <si>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</si>
  <si>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</si>
  <si>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</si>
  <si>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</si>
  <si>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</si>
  <si>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</si>
  <si>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</si>
  <si>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</si>
  <si>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</si>
  <si>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</si>
  <si>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</si>
  <si>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</si>
  <si>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</si>
  <si>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</si>
  <si>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</si>
  <si>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</si>
  <si>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</si>
  <si>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</si>
  <si>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</si>
  <si>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</si>
  <si>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</si>
  <si>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</si>
  <si>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</si>
  <si>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</si>
  <si>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</si>
  <si>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</si>
  <si>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</si>
  <si>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</si>
  <si>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</si>
  <si>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</si>
  <si>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</si>
  <si>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</si>
  <si>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</si>
  <si>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</si>
  <si>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</si>
  <si>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</si>
  <si>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</si>
  <si>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</si>
  <si>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</si>
  <si>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</si>
  <si>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</si>
  <si>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</si>
  <si>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</si>
  <si>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</si>
  <si>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</si>
  <si>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</si>
  <si>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</si>
  <si>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</si>
  <si>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</si>
  <si>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</si>
  <si>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</si>
  <si>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</si>
  <si>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</si>
  <si>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</si>
  <si>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</si>
  <si>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</si>
  <si>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</si>
  <si>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</si>
  <si>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</si>
  <si>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</si>
  <si>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</si>
  <si>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</si>
  <si>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</si>
  <si>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</si>
  <si>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</si>
  <si>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</si>
  <si>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</si>
  <si>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</si>
  <si>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</si>
  <si>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</si>
  <si>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</si>
  <si>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</si>
  <si>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</si>
  <si>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</si>
  <si>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</si>
  <si>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</si>
  <si>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</si>
  <si>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</si>
  <si>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</si>
  <si>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</si>
  <si>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</si>
  <si>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</si>
  <si>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</si>
  <si>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</si>
  <si>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</si>
  <si>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</si>
  <si>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</si>
  <si>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</si>
  <si>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</si>
  <si>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</si>
  <si>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</si>
  <si>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</si>
  <si>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</si>
  <si>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</si>
  <si>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</si>
  <si>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</si>
  <si>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</si>
  <si>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</si>
  <si>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</si>
  <si>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</si>
  <si>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</si>
  <si>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</si>
  <si>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</si>
  <si>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</si>
  <si>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</si>
  <si>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</si>
  <si>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</si>
  <si>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</si>
  <si>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</si>
  <si>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</si>
  <si>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</si>
  <si>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</si>
  <si>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</si>
  <si>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</si>
  <si>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</si>
  <si>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</si>
  <si>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</si>
  <si>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</si>
  <si>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</si>
  <si>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</si>
  <si>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</si>
  <si>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</si>
  <si>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</si>
  <si>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</si>
  <si>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</si>
  <si>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</si>
  <si>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</si>
  <si>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</si>
  <si>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</si>
  <si>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</si>
  <si>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</si>
  <si>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</si>
  <si>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</si>
  <si>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</si>
  <si>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</si>
  <si>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</si>
  <si>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</si>
  <si>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</si>
  <si>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</si>
  <si>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</si>
  <si>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</si>
  <si>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</si>
  <si>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</si>
  <si>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</si>
  <si>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</si>
  <si>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</si>
  <si>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</si>
  <si>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</si>
  <si>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</si>
  <si>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</si>
  <si>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</si>
  <si>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</si>
  <si>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</si>
  <si>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</si>
  <si>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</si>
  <si>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</si>
  <si>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</si>
  <si>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</si>
  <si>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</si>
  <si>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</si>
  <si>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</si>
  <si>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</si>
  <si>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</si>
  <si>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</si>
  <si>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</si>
  <si>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</si>
  <si>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</si>
  <si>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</si>
  <si>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</si>
  <si>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</si>
  <si>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</si>
  <si>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</si>
  <si>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</si>
  <si>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</si>
  <si>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</si>
  <si>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</si>
  <si>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</si>
  <si>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</si>
  <si>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</si>
  <si>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</si>
  <si>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</si>
  <si>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</si>
  <si>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</si>
  <si>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</si>
  <si>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</si>
  <si>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</si>
  <si>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</si>
  <si>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</si>
  <si>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</si>
  <si>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</si>
  <si>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</si>
  <si>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</si>
  <si>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</si>
  <si>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</si>
  <si>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</si>
  <si>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</si>
  <si>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</si>
  <si>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</si>
  <si>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</si>
  <si>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</si>
  <si>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</si>
  <si>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</si>
  <si>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</si>
  <si>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</si>
  <si>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</si>
  <si>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</si>
  <si>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</si>
  <si>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</si>
  <si>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</si>
  <si>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</si>
  <si>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</si>
  <si>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</si>
  <si>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</si>
  <si>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</si>
  <si>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</si>
  <si>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</si>
  <si>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</si>
  <si>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</si>
  <si>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</si>
  <si>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</si>
  <si>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</si>
  <si>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</si>
  <si>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</si>
  <si>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</si>
  <si>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</si>
  <si>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</si>
  <si>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</si>
  <si>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</si>
  <si>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</si>
  <si>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</si>
  <si>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</si>
  <si>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</si>
  <si>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</si>
  <si>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</si>
  <si>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</si>
  <si>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</si>
  <si>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</si>
  <si>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</si>
  <si>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</si>
  <si>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</t>
  </si>
  <si>
    <t>Абдырали Айару Муродқызы</t>
  </si>
  <si>
    <t>Асабай Ақбота Сапаралықызы</t>
  </si>
  <si>
    <t>Асқарбек Ерасыл Есдәулетұлы</t>
  </si>
  <si>
    <t>Апсаттар Медина Бекжанқызы</t>
  </si>
  <si>
    <t>Арусланбай Дана Қазбекқызы</t>
  </si>
  <si>
    <t>Батырхан Омар Мекембайұлы</t>
  </si>
  <si>
    <t>Ерғазы Көркем Ерланқызы</t>
  </si>
  <si>
    <t>Жалғасбек Әмина Ерғалиқызы</t>
  </si>
  <si>
    <t>Қайып Мақсат Қанатұлы</t>
  </si>
  <si>
    <t>Құрбанәлі Альмуслим Абылайұлы</t>
  </si>
  <si>
    <t xml:space="preserve">Қыдырәлі София </t>
  </si>
  <si>
    <t>Мухаммеддамин Бердіқожа Қанатұлы</t>
  </si>
  <si>
    <t>Мұсырманқұл Әлинұр Ерланұлы</t>
  </si>
  <si>
    <t>Мырзалы Айару Талғаталықызы</t>
  </si>
  <si>
    <t>Рахманберді Адема Арманқызқы</t>
  </si>
  <si>
    <t>Рысбай Дінмұхаммед Досболұлы</t>
  </si>
  <si>
    <t>Сапарбай Ақылбек Азаматұлы</t>
  </si>
  <si>
    <t>Сұлтанмұрат Алуа Ерланқызы</t>
  </si>
  <si>
    <t>Төлеп Милана Даурбекқызы</t>
  </si>
  <si>
    <t>Тілләбай Бибарыс Ерболұлы</t>
  </si>
  <si>
    <t>Ундербай Балауса Ауесханқызы</t>
  </si>
  <si>
    <t>Хусан Дархан Еркеғалиұлы</t>
  </si>
  <si>
    <t>Эгамбрді Нұржігіт Маратұлы</t>
  </si>
  <si>
    <t xml:space="preserve">                                  Оқу жылы:   2022-2023 оқу жылы                              Топ:     МАД "А"                Өткізу кезеңі:     _Аралық_         Өткізу мерзімі:     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</si>
</sst>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/>
    <xf numFmtId="0" fontId="0" fillId="0" borderId="5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59" t="s">
        <v>3239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101"/>
      <c r="AM4" s="71" t="s">
        <v>2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102"/>
      <c r="CC4" s="7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0" t="s">
        <v>181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68" t="s">
        <v>244</v>
      </c>
      <c r="EF4" s="69"/>
      <c r="EG4" s="69"/>
      <c r="EH4" s="69"/>
      <c r="EI4" s="69"/>
      <c r="EJ4" s="69"/>
      <c r="EK4" s="69"/>
      <c r="EL4" s="69"/>
      <c r="EM4" s="70"/>
      <c r="EN4" s="71" t="s">
        <v>244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63" t="s">
        <v>291</v>
      </c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</row>
    <row r="5" spans="1:227" ht="15" customHeight="1" x14ac:dyDescent="0.3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82"/>
      <c r="CC5" s="64" t="s">
        <v>3</v>
      </c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83"/>
      <c r="DA5" s="75" t="s">
        <v>182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6"/>
      <c r="EE5" s="65" t="s">
        <v>245</v>
      </c>
      <c r="EF5" s="66"/>
      <c r="EG5" s="66"/>
      <c r="EH5" s="66"/>
      <c r="EI5" s="66"/>
      <c r="EJ5" s="66"/>
      <c r="EK5" s="66"/>
      <c r="EL5" s="66"/>
      <c r="EM5" s="67"/>
      <c r="EN5" s="65" t="s">
        <v>246</v>
      </c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4" t="s">
        <v>292</v>
      </c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</row>
    <row r="6" spans="1:227" ht="10.199999999999999" hidden="1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99"/>
      <c r="B11" s="99"/>
      <c r="C11" s="90" t="s">
        <v>26</v>
      </c>
      <c r="D11" s="91" t="s">
        <v>5</v>
      </c>
      <c r="E11" s="91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91" t="s">
        <v>39</v>
      </c>
      <c r="M11" s="91" t="s">
        <v>9</v>
      </c>
      <c r="N11" s="91" t="s">
        <v>10</v>
      </c>
      <c r="O11" s="91" t="s">
        <v>28</v>
      </c>
      <c r="P11" s="91" t="s">
        <v>11</v>
      </c>
      <c r="Q11" s="91" t="s">
        <v>4</v>
      </c>
      <c r="R11" s="91" t="s">
        <v>29</v>
      </c>
      <c r="S11" s="91" t="s">
        <v>6</v>
      </c>
      <c r="T11" s="91" t="s">
        <v>12</v>
      </c>
      <c r="U11" s="91" t="s">
        <v>51</v>
      </c>
      <c r="V11" s="91" t="s">
        <v>6</v>
      </c>
      <c r="W11" s="91" t="s">
        <v>12</v>
      </c>
      <c r="X11" s="88" t="s">
        <v>30</v>
      </c>
      <c r="Y11" s="89" t="s">
        <v>10</v>
      </c>
      <c r="Z11" s="90" t="s">
        <v>13</v>
      </c>
      <c r="AA11" s="91" t="s">
        <v>31</v>
      </c>
      <c r="AB11" s="91" t="s">
        <v>14</v>
      </c>
      <c r="AC11" s="91" t="s">
        <v>15</v>
      </c>
      <c r="AD11" s="91" t="s">
        <v>32</v>
      </c>
      <c r="AE11" s="91" t="s">
        <v>4</v>
      </c>
      <c r="AF11" s="91" t="s">
        <v>5</v>
      </c>
      <c r="AG11" s="91" t="s">
        <v>33</v>
      </c>
      <c r="AH11" s="91" t="s">
        <v>12</v>
      </c>
      <c r="AI11" s="91" t="s">
        <v>7</v>
      </c>
      <c r="AJ11" s="91" t="s">
        <v>71</v>
      </c>
      <c r="AK11" s="91" t="s">
        <v>16</v>
      </c>
      <c r="AL11" s="91" t="s">
        <v>9</v>
      </c>
      <c r="AM11" s="91" t="s">
        <v>72</v>
      </c>
      <c r="AN11" s="91"/>
      <c r="AO11" s="91"/>
      <c r="AP11" s="88" t="s">
        <v>73</v>
      </c>
      <c r="AQ11" s="89"/>
      <c r="AR11" s="90"/>
      <c r="AS11" s="88" t="s">
        <v>74</v>
      </c>
      <c r="AT11" s="89"/>
      <c r="AU11" s="90"/>
      <c r="AV11" s="91" t="s">
        <v>75</v>
      </c>
      <c r="AW11" s="91"/>
      <c r="AX11" s="91"/>
      <c r="AY11" s="91" t="s">
        <v>76</v>
      </c>
      <c r="AZ11" s="91"/>
      <c r="BA11" s="91"/>
      <c r="BB11" s="91" t="s">
        <v>77</v>
      </c>
      <c r="BC11" s="91"/>
      <c r="BD11" s="91"/>
      <c r="BE11" s="87" t="s">
        <v>78</v>
      </c>
      <c r="BF11" s="87"/>
      <c r="BG11" s="87"/>
      <c r="BH11" s="91" t="s">
        <v>79</v>
      </c>
      <c r="BI11" s="91"/>
      <c r="BJ11" s="91"/>
      <c r="BK11" s="91" t="s">
        <v>80</v>
      </c>
      <c r="BL11" s="91"/>
      <c r="BM11" s="91"/>
      <c r="BN11" s="91" t="s">
        <v>81</v>
      </c>
      <c r="BO11" s="91"/>
      <c r="BP11" s="91"/>
      <c r="BQ11" s="91" t="s">
        <v>82</v>
      </c>
      <c r="BR11" s="91"/>
      <c r="BS11" s="91"/>
      <c r="BT11" s="91" t="s">
        <v>83</v>
      </c>
      <c r="BU11" s="91"/>
      <c r="BV11" s="91"/>
      <c r="BW11" s="84" t="s">
        <v>84</v>
      </c>
      <c r="BX11" s="84"/>
      <c r="BY11" s="84"/>
      <c r="BZ11" s="84" t="s">
        <v>85</v>
      </c>
      <c r="CA11" s="84"/>
      <c r="CB11" s="85"/>
      <c r="CC11" s="74" t="s">
        <v>140</v>
      </c>
      <c r="CD11" s="74"/>
      <c r="CE11" s="74"/>
      <c r="CF11" s="74" t="s">
        <v>141</v>
      </c>
      <c r="CG11" s="74"/>
      <c r="CH11" s="74"/>
      <c r="CI11" s="64" t="s">
        <v>142</v>
      </c>
      <c r="CJ11" s="64"/>
      <c r="CK11" s="6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82"/>
      <c r="DA11" s="73" t="s">
        <v>183</v>
      </c>
      <c r="DB11" s="77"/>
      <c r="DC11" s="78"/>
      <c r="DD11" s="73" t="s">
        <v>184</v>
      </c>
      <c r="DE11" s="77"/>
      <c r="DF11" s="78"/>
      <c r="DG11" s="73" t="s">
        <v>185</v>
      </c>
      <c r="DH11" s="77"/>
      <c r="DI11" s="78"/>
      <c r="DJ11" s="64" t="s">
        <v>186</v>
      </c>
      <c r="DK11" s="64"/>
      <c r="DL11" s="64"/>
      <c r="DM11" s="64" t="s">
        <v>187</v>
      </c>
      <c r="DN11" s="64"/>
      <c r="DO11" s="64"/>
      <c r="DP11" s="64" t="s">
        <v>188</v>
      </c>
      <c r="DQ11" s="64"/>
      <c r="DR11" s="64"/>
      <c r="DS11" s="64" t="s">
        <v>189</v>
      </c>
      <c r="DT11" s="64"/>
      <c r="DU11" s="64"/>
      <c r="DV11" s="64" t="s">
        <v>190</v>
      </c>
      <c r="DW11" s="64"/>
      <c r="DX11" s="64"/>
      <c r="DY11" s="64" t="s">
        <v>191</v>
      </c>
      <c r="DZ11" s="64"/>
      <c r="EA11" s="64"/>
      <c r="EB11" s="73" t="s">
        <v>192</v>
      </c>
      <c r="EC11" s="77"/>
      <c r="ED11" s="77"/>
      <c r="EE11" s="64" t="s">
        <v>230</v>
      </c>
      <c r="EF11" s="64"/>
      <c r="EG11" s="64"/>
      <c r="EH11" s="64" t="s">
        <v>231</v>
      </c>
      <c r="EI11" s="64"/>
      <c r="EJ11" s="64"/>
      <c r="EK11" s="64" t="s">
        <v>232</v>
      </c>
      <c r="EL11" s="64"/>
      <c r="EM11" s="64"/>
      <c r="EN11" s="64" t="s">
        <v>233</v>
      </c>
      <c r="EO11" s="64"/>
      <c r="EP11" s="64"/>
      <c r="EQ11" s="64" t="s">
        <v>234</v>
      </c>
      <c r="ER11" s="64"/>
      <c r="ES11" s="64"/>
      <c r="ET11" s="64" t="s">
        <v>235</v>
      </c>
      <c r="EU11" s="64"/>
      <c r="EV11" s="64"/>
      <c r="EW11" s="64" t="s">
        <v>236</v>
      </c>
      <c r="EX11" s="64"/>
      <c r="EY11" s="64"/>
      <c r="EZ11" s="64" t="s">
        <v>237</v>
      </c>
      <c r="FA11" s="64"/>
      <c r="FB11" s="64"/>
      <c r="FC11" s="64" t="s">
        <v>238</v>
      </c>
      <c r="FD11" s="64"/>
      <c r="FE11" s="64"/>
      <c r="FF11" s="64" t="s">
        <v>239</v>
      </c>
      <c r="FG11" s="64"/>
      <c r="FH11" s="64"/>
      <c r="FI11" s="64" t="s">
        <v>240</v>
      </c>
      <c r="FJ11" s="64"/>
      <c r="FK11" s="64"/>
      <c r="FL11" s="64" t="s">
        <v>241</v>
      </c>
      <c r="FM11" s="64"/>
      <c r="FN11" s="64"/>
      <c r="FO11" s="64" t="s">
        <v>242</v>
      </c>
      <c r="FP11" s="64"/>
      <c r="FQ11" s="64"/>
      <c r="FR11" s="64" t="s">
        <v>243</v>
      </c>
      <c r="FS11" s="64"/>
      <c r="FT11" s="73"/>
      <c r="FU11" s="64" t="s">
        <v>293</v>
      </c>
      <c r="FV11" s="64"/>
      <c r="FW11" s="64"/>
      <c r="FX11" s="64" t="s">
        <v>294</v>
      </c>
      <c r="FY11" s="64"/>
      <c r="FZ11" s="64"/>
      <c r="GA11" s="64" t="s">
        <v>295</v>
      </c>
      <c r="GB11" s="64"/>
      <c r="GC11" s="64"/>
      <c r="GD11" s="64" t="s">
        <v>296</v>
      </c>
      <c r="GE11" s="64"/>
      <c r="GF11" s="64"/>
      <c r="GG11" s="64" t="s">
        <v>297</v>
      </c>
      <c r="GH11" s="64"/>
      <c r="GI11" s="64"/>
      <c r="GJ11" s="64" t="s">
        <v>298</v>
      </c>
      <c r="GK11" s="64"/>
      <c r="GL11" s="64"/>
      <c r="GM11" s="64" t="s">
        <v>299</v>
      </c>
      <c r="GN11" s="64"/>
      <c r="GO11" s="64"/>
      <c r="GP11" s="64" t="s">
        <v>300</v>
      </c>
      <c r="GQ11" s="64"/>
      <c r="GR11" s="64"/>
      <c r="GS11" s="64" t="s">
        <v>301</v>
      </c>
      <c r="GT11" s="64"/>
      <c r="GU11" s="64"/>
      <c r="GV11" s="64" t="s">
        <v>302</v>
      </c>
      <c r="GW11" s="64"/>
      <c r="GX11" s="64"/>
      <c r="GY11" s="64" t="s">
        <v>303</v>
      </c>
      <c r="GZ11" s="64"/>
      <c r="HA11" s="64"/>
      <c r="HB11" s="64" t="s">
        <v>304</v>
      </c>
      <c r="HC11" s="64"/>
      <c r="HD11" s="64"/>
      <c r="HE11" s="64" t="s">
        <v>305</v>
      </c>
      <c r="HF11" s="64"/>
      <c r="HG11" s="64"/>
      <c r="HH11" s="64" t="s">
        <v>306</v>
      </c>
      <c r="HI11" s="64"/>
      <c r="HJ11" s="64"/>
      <c r="HK11" s="64" t="s">
        <v>307</v>
      </c>
      <c r="HL11" s="64"/>
      <c r="HM11" s="64"/>
      <c r="HN11" s="64" t="s">
        <v>308</v>
      </c>
      <c r="HO11" s="64"/>
      <c r="HP11" s="64"/>
      <c r="HQ11" s="64" t="s">
        <v>309</v>
      </c>
      <c r="HR11" s="64"/>
      <c r="HS11" s="64"/>
    </row>
    <row r="12" spans="1:227" ht="156" customHeight="1" thickBot="1" x14ac:dyDescent="0.35">
      <c r="A12" s="99"/>
      <c r="B12" s="99"/>
      <c r="C12" s="96" t="s">
        <v>18</v>
      </c>
      <c r="D12" s="86"/>
      <c r="E12" s="86"/>
      <c r="F12" s="97" t="s">
        <v>401</v>
      </c>
      <c r="G12" s="97"/>
      <c r="H12" s="96"/>
      <c r="I12" s="98" t="s">
        <v>35</v>
      </c>
      <c r="J12" s="97"/>
      <c r="K12" s="97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60" t="s">
        <v>149</v>
      </c>
      <c r="CD12" s="61"/>
      <c r="CE12" s="62"/>
      <c r="CF12" s="60" t="s">
        <v>153</v>
      </c>
      <c r="CG12" s="61"/>
      <c r="CH12" s="62"/>
      <c r="CI12" s="60" t="s">
        <v>157</v>
      </c>
      <c r="CJ12" s="61"/>
      <c r="CK12" s="62"/>
      <c r="CL12" s="60" t="s">
        <v>161</v>
      </c>
      <c r="CM12" s="61"/>
      <c r="CN12" s="62"/>
      <c r="CO12" s="60" t="s">
        <v>165</v>
      </c>
      <c r="CP12" s="61"/>
      <c r="CQ12" s="62"/>
      <c r="CR12" s="60" t="s">
        <v>169</v>
      </c>
      <c r="CS12" s="61"/>
      <c r="CT12" s="62"/>
      <c r="CU12" s="60" t="s">
        <v>173</v>
      </c>
      <c r="CV12" s="61"/>
      <c r="CW12" s="62"/>
      <c r="CX12" s="60" t="s">
        <v>177</v>
      </c>
      <c r="CY12" s="61"/>
      <c r="CZ12" s="61"/>
      <c r="DA12" s="60" t="s">
        <v>193</v>
      </c>
      <c r="DB12" s="61"/>
      <c r="DC12" s="62"/>
      <c r="DD12" s="60" t="s">
        <v>195</v>
      </c>
      <c r="DE12" s="61"/>
      <c r="DF12" s="62"/>
      <c r="DG12" s="60" t="s">
        <v>199</v>
      </c>
      <c r="DH12" s="61"/>
      <c r="DI12" s="62"/>
      <c r="DJ12" s="60" t="s">
        <v>203</v>
      </c>
      <c r="DK12" s="61"/>
      <c r="DL12" s="62"/>
      <c r="DM12" s="60" t="s">
        <v>207</v>
      </c>
      <c r="DN12" s="61"/>
      <c r="DO12" s="62"/>
      <c r="DP12" s="60" t="s">
        <v>211</v>
      </c>
      <c r="DQ12" s="61"/>
      <c r="DR12" s="62"/>
      <c r="DS12" s="60" t="s">
        <v>215</v>
      </c>
      <c r="DT12" s="61"/>
      <c r="DU12" s="62"/>
      <c r="DV12" s="60" t="s">
        <v>219</v>
      </c>
      <c r="DW12" s="61"/>
      <c r="DX12" s="62"/>
      <c r="DY12" s="60" t="s">
        <v>223</v>
      </c>
      <c r="DZ12" s="61"/>
      <c r="EA12" s="62"/>
      <c r="EB12" s="60" t="s">
        <v>226</v>
      </c>
      <c r="EC12" s="61"/>
      <c r="ED12" s="61"/>
      <c r="EE12" s="60" t="s">
        <v>247</v>
      </c>
      <c r="EF12" s="61"/>
      <c r="EG12" s="62"/>
      <c r="EH12" s="60" t="s">
        <v>251</v>
      </c>
      <c r="EI12" s="61"/>
      <c r="EJ12" s="62"/>
      <c r="EK12" s="60" t="s">
        <v>255</v>
      </c>
      <c r="EL12" s="61"/>
      <c r="EM12" s="62"/>
      <c r="EN12" s="60" t="s">
        <v>259</v>
      </c>
      <c r="EO12" s="61"/>
      <c r="EP12" s="62"/>
      <c r="EQ12" s="60" t="s">
        <v>260</v>
      </c>
      <c r="ER12" s="61"/>
      <c r="ES12" s="62"/>
      <c r="ET12" s="60" t="s">
        <v>264</v>
      </c>
      <c r="EU12" s="61"/>
      <c r="EV12" s="62"/>
      <c r="EW12" s="60" t="s">
        <v>266</v>
      </c>
      <c r="EX12" s="61"/>
      <c r="EY12" s="62"/>
      <c r="EZ12" s="60" t="s">
        <v>268</v>
      </c>
      <c r="FA12" s="61"/>
      <c r="FB12" s="62"/>
      <c r="FC12" s="60" t="s">
        <v>270</v>
      </c>
      <c r="FD12" s="61"/>
      <c r="FE12" s="62"/>
      <c r="FF12" s="60" t="s">
        <v>274</v>
      </c>
      <c r="FG12" s="61"/>
      <c r="FH12" s="62"/>
      <c r="FI12" s="60" t="s">
        <v>277</v>
      </c>
      <c r="FJ12" s="61"/>
      <c r="FK12" s="62"/>
      <c r="FL12" s="60" t="s">
        <v>280</v>
      </c>
      <c r="FM12" s="61"/>
      <c r="FN12" s="62"/>
      <c r="FO12" s="60" t="s">
        <v>284</v>
      </c>
      <c r="FP12" s="61"/>
      <c r="FQ12" s="62"/>
      <c r="FR12" s="60" t="s">
        <v>287</v>
      </c>
      <c r="FS12" s="61"/>
      <c r="FT12" s="61"/>
      <c r="FU12" s="60" t="s">
        <v>313</v>
      </c>
      <c r="FV12" s="61"/>
      <c r="FW12" s="62"/>
      <c r="FX12" s="60" t="s">
        <v>314</v>
      </c>
      <c r="FY12" s="61"/>
      <c r="FZ12" s="62"/>
      <c r="GA12" s="60" t="s">
        <v>318</v>
      </c>
      <c r="GB12" s="61"/>
      <c r="GC12" s="62"/>
      <c r="GD12" s="60" t="s">
        <v>365</v>
      </c>
      <c r="GE12" s="61"/>
      <c r="GF12" s="62"/>
      <c r="GG12" s="60" t="s">
        <v>321</v>
      </c>
      <c r="GH12" s="61"/>
      <c r="GI12" s="62"/>
      <c r="GJ12" s="60" t="s">
        <v>323</v>
      </c>
      <c r="GK12" s="61"/>
      <c r="GL12" s="62"/>
      <c r="GM12" s="60" t="s">
        <v>327</v>
      </c>
      <c r="GN12" s="61"/>
      <c r="GO12" s="62"/>
      <c r="GP12" s="60" t="s">
        <v>329</v>
      </c>
      <c r="GQ12" s="61"/>
      <c r="GR12" s="62"/>
      <c r="GS12" s="60" t="s">
        <v>333</v>
      </c>
      <c r="GT12" s="61"/>
      <c r="GU12" s="62"/>
      <c r="GV12" s="60" t="s">
        <v>335</v>
      </c>
      <c r="GW12" s="61"/>
      <c r="GX12" s="62"/>
      <c r="GY12" s="60" t="s">
        <v>339</v>
      </c>
      <c r="GZ12" s="61"/>
      <c r="HA12" s="62"/>
      <c r="HB12" s="60" t="s">
        <v>343</v>
      </c>
      <c r="HC12" s="61"/>
      <c r="HD12" s="62"/>
      <c r="HE12" s="60" t="s">
        <v>347</v>
      </c>
      <c r="HF12" s="61"/>
      <c r="HG12" s="62"/>
      <c r="HH12" s="60" t="s">
        <v>351</v>
      </c>
      <c r="HI12" s="61"/>
      <c r="HJ12" s="62"/>
      <c r="HK12" s="60" t="s">
        <v>355</v>
      </c>
      <c r="HL12" s="61"/>
      <c r="HM12" s="62"/>
      <c r="HN12" s="60" t="s">
        <v>358</v>
      </c>
      <c r="HO12" s="61"/>
      <c r="HP12" s="62"/>
      <c r="HQ12" s="60" t="s">
        <v>361</v>
      </c>
      <c r="HR12" s="61"/>
      <c r="HS12" s="62"/>
    </row>
    <row r="13" spans="1:227" ht="90.6" customHeight="1" thickBot="1" x14ac:dyDescent="0.35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2" t="s">
        <v>3209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94" t="s">
        <v>3243</v>
      </c>
      <c r="B40" s="9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ht="15" x14ac:dyDescent="0.25">
      <c r="B41" s="12"/>
      <c r="C41" s="13"/>
      <c r="AI41" s="12"/>
    </row>
    <row r="42" spans="1:227" x14ac:dyDescent="0.3">
      <c r="B42" t="s">
        <v>3215</v>
      </c>
      <c r="AI42" s="12"/>
    </row>
    <row r="43" spans="1:227" x14ac:dyDescent="0.3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3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3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3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3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3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3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3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3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3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3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3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59" t="s">
        <v>3240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101"/>
      <c r="BH4" s="71" t="s">
        <v>2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2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81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80" t="s">
        <v>244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68" t="s">
        <v>244</v>
      </c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 t="s">
        <v>244</v>
      </c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 t="s">
        <v>244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70"/>
      <c r="HT4" s="71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83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 x14ac:dyDescent="0.3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2" t="s">
        <v>86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9"/>
      <c r="CU5" s="73" t="s">
        <v>3</v>
      </c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76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65" t="s">
        <v>245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426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 t="s">
        <v>438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65" t="s">
        <v>246</v>
      </c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73" t="s">
        <v>292</v>
      </c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8"/>
    </row>
    <row r="6" spans="1:317" ht="0.75" customHeight="1" x14ac:dyDescent="0.3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99"/>
      <c r="B11" s="99"/>
      <c r="C11" s="90" t="s">
        <v>368</v>
      </c>
      <c r="D11" s="91" t="s">
        <v>5</v>
      </c>
      <c r="E11" s="91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91" t="s">
        <v>371</v>
      </c>
      <c r="M11" s="91" t="s">
        <v>9</v>
      </c>
      <c r="N11" s="91" t="s">
        <v>10</v>
      </c>
      <c r="O11" s="91" t="s">
        <v>372</v>
      </c>
      <c r="P11" s="91" t="s">
        <v>11</v>
      </c>
      <c r="Q11" s="91" t="s">
        <v>4</v>
      </c>
      <c r="R11" s="91" t="s">
        <v>373</v>
      </c>
      <c r="S11" s="91" t="s">
        <v>6</v>
      </c>
      <c r="T11" s="91" t="s">
        <v>12</v>
      </c>
      <c r="U11" s="91" t="s">
        <v>374</v>
      </c>
      <c r="V11" s="91" t="s">
        <v>6</v>
      </c>
      <c r="W11" s="91" t="s">
        <v>12</v>
      </c>
      <c r="X11" s="88" t="s">
        <v>375</v>
      </c>
      <c r="Y11" s="89" t="s">
        <v>10</v>
      </c>
      <c r="Z11" s="90" t="s">
        <v>13</v>
      </c>
      <c r="AA11" s="91" t="s">
        <v>376</v>
      </c>
      <c r="AB11" s="91" t="s">
        <v>14</v>
      </c>
      <c r="AC11" s="91" t="s">
        <v>15</v>
      </c>
      <c r="AD11" s="91" t="s">
        <v>377</v>
      </c>
      <c r="AE11" s="91" t="s">
        <v>4</v>
      </c>
      <c r="AF11" s="91" t="s">
        <v>5</v>
      </c>
      <c r="AG11" s="91" t="s">
        <v>378</v>
      </c>
      <c r="AH11" s="91" t="s">
        <v>12</v>
      </c>
      <c r="AI11" s="91" t="s">
        <v>7</v>
      </c>
      <c r="AJ11" s="82" t="s">
        <v>379</v>
      </c>
      <c r="AK11" s="105"/>
      <c r="AL11" s="105"/>
      <c r="AM11" s="82" t="s">
        <v>380</v>
      </c>
      <c r="AN11" s="105"/>
      <c r="AO11" s="105"/>
      <c r="AP11" s="82" t="s">
        <v>381</v>
      </c>
      <c r="AQ11" s="105"/>
      <c r="AR11" s="105"/>
      <c r="AS11" s="82" t="s">
        <v>382</v>
      </c>
      <c r="AT11" s="105"/>
      <c r="AU11" s="105"/>
      <c r="AV11" s="82" t="s">
        <v>383</v>
      </c>
      <c r="AW11" s="105"/>
      <c r="AX11" s="105"/>
      <c r="AY11" s="82" t="s">
        <v>384</v>
      </c>
      <c r="AZ11" s="105"/>
      <c r="BA11" s="105"/>
      <c r="BB11" s="82" t="s">
        <v>385</v>
      </c>
      <c r="BC11" s="105"/>
      <c r="BD11" s="105"/>
      <c r="BE11" s="82" t="s">
        <v>386</v>
      </c>
      <c r="BF11" s="105"/>
      <c r="BG11" s="105"/>
      <c r="BH11" s="91" t="s">
        <v>402</v>
      </c>
      <c r="BI11" s="91"/>
      <c r="BJ11" s="91"/>
      <c r="BK11" s="88" t="s">
        <v>5</v>
      </c>
      <c r="BL11" s="89"/>
      <c r="BM11" s="90"/>
      <c r="BN11" s="88" t="s">
        <v>403</v>
      </c>
      <c r="BO11" s="89"/>
      <c r="BP11" s="90"/>
      <c r="BQ11" s="91" t="s">
        <v>12</v>
      </c>
      <c r="BR11" s="91"/>
      <c r="BS11" s="91"/>
      <c r="BT11" s="91" t="s">
        <v>7</v>
      </c>
      <c r="BU11" s="91"/>
      <c r="BV11" s="91"/>
      <c r="BW11" s="91" t="s">
        <v>8</v>
      </c>
      <c r="BX11" s="91"/>
      <c r="BY11" s="91"/>
      <c r="BZ11" s="87" t="s">
        <v>16</v>
      </c>
      <c r="CA11" s="87"/>
      <c r="CB11" s="87"/>
      <c r="CC11" s="91" t="s">
        <v>9</v>
      </c>
      <c r="CD11" s="91"/>
      <c r="CE11" s="91"/>
      <c r="CF11" s="91" t="s">
        <v>10</v>
      </c>
      <c r="CG11" s="91"/>
      <c r="CH11" s="91"/>
      <c r="CI11" s="91" t="s">
        <v>13</v>
      </c>
      <c r="CJ11" s="91"/>
      <c r="CK11" s="91"/>
      <c r="CL11" s="91" t="s">
        <v>404</v>
      </c>
      <c r="CM11" s="91"/>
      <c r="CN11" s="91"/>
      <c r="CO11" s="91" t="s">
        <v>14</v>
      </c>
      <c r="CP11" s="91"/>
      <c r="CQ11" s="91"/>
      <c r="CR11" s="84" t="s">
        <v>15</v>
      </c>
      <c r="CS11" s="84"/>
      <c r="CT11" s="84"/>
      <c r="CU11" s="84" t="s">
        <v>405</v>
      </c>
      <c r="CV11" s="84"/>
      <c r="CW11" s="85"/>
      <c r="CX11" s="74" t="s">
        <v>406</v>
      </c>
      <c r="CY11" s="74"/>
      <c r="CZ11" s="74"/>
      <c r="DA11" s="74" t="s">
        <v>407</v>
      </c>
      <c r="DB11" s="74"/>
      <c r="DC11" s="74"/>
      <c r="DD11" s="64" t="s">
        <v>408</v>
      </c>
      <c r="DE11" s="64"/>
      <c r="DF11" s="6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73" t="s">
        <v>396</v>
      </c>
      <c r="DQ11" s="77"/>
      <c r="DR11" s="78"/>
      <c r="DS11" s="73" t="s">
        <v>397</v>
      </c>
      <c r="DT11" s="77"/>
      <c r="DU11" s="78"/>
      <c r="DV11" s="73" t="s">
        <v>398</v>
      </c>
      <c r="DW11" s="77"/>
      <c r="DX11" s="78"/>
      <c r="DY11" s="64" t="s">
        <v>399</v>
      </c>
      <c r="DZ11" s="64"/>
      <c r="EA11" s="64"/>
      <c r="EB11" s="64" t="s">
        <v>400</v>
      </c>
      <c r="EC11" s="64"/>
      <c r="ED11" s="64"/>
      <c r="EE11" s="64" t="s">
        <v>412</v>
      </c>
      <c r="EF11" s="64"/>
      <c r="EG11" s="64"/>
      <c r="EH11" s="64" t="s">
        <v>413</v>
      </c>
      <c r="EI11" s="64"/>
      <c r="EJ11" s="64"/>
      <c r="EK11" s="64" t="s">
        <v>414</v>
      </c>
      <c r="EL11" s="64"/>
      <c r="EM11" s="64"/>
      <c r="EN11" s="64" t="s">
        <v>415</v>
      </c>
      <c r="EO11" s="64"/>
      <c r="EP11" s="73"/>
      <c r="EQ11" s="64" t="s">
        <v>388</v>
      </c>
      <c r="ER11" s="64"/>
      <c r="ES11" s="64"/>
      <c r="ET11" s="64" t="s">
        <v>389</v>
      </c>
      <c r="EU11" s="64"/>
      <c r="EV11" s="64"/>
      <c r="EW11" s="64" t="s">
        <v>390</v>
      </c>
      <c r="EX11" s="64"/>
      <c r="EY11" s="64"/>
      <c r="EZ11" s="64" t="s">
        <v>391</v>
      </c>
      <c r="FA11" s="64"/>
      <c r="FB11" s="64"/>
      <c r="FC11" s="64" t="s">
        <v>392</v>
      </c>
      <c r="FD11" s="64"/>
      <c r="FE11" s="64"/>
      <c r="FF11" s="64" t="s">
        <v>393</v>
      </c>
      <c r="FG11" s="64"/>
      <c r="FH11" s="64"/>
      <c r="FI11" s="64" t="s">
        <v>394</v>
      </c>
      <c r="FJ11" s="64"/>
      <c r="FK11" s="64"/>
      <c r="FL11" s="64" t="s">
        <v>395</v>
      </c>
      <c r="FM11" s="64"/>
      <c r="FN11" s="64"/>
      <c r="FO11" s="64" t="s">
        <v>431</v>
      </c>
      <c r="FP11" s="64"/>
      <c r="FQ11" s="64"/>
      <c r="FR11" s="64" t="s">
        <v>432</v>
      </c>
      <c r="FS11" s="64"/>
      <c r="FT11" s="64"/>
      <c r="FU11" s="64" t="s">
        <v>433</v>
      </c>
      <c r="FV11" s="64"/>
      <c r="FW11" s="64"/>
      <c r="FX11" s="64" t="s">
        <v>434</v>
      </c>
      <c r="FY11" s="64"/>
      <c r="FZ11" s="64"/>
      <c r="GA11" s="64" t="s">
        <v>435</v>
      </c>
      <c r="GB11" s="64"/>
      <c r="GC11" s="64"/>
      <c r="GD11" s="64" t="s">
        <v>436</v>
      </c>
      <c r="GE11" s="64"/>
      <c r="GF11" s="64"/>
      <c r="GG11" s="73" t="s">
        <v>437</v>
      </c>
      <c r="GH11" s="77"/>
      <c r="GI11" s="78"/>
      <c r="GJ11" s="73" t="s">
        <v>427</v>
      </c>
      <c r="GK11" s="77"/>
      <c r="GL11" s="78"/>
      <c r="GM11" s="73" t="s">
        <v>428</v>
      </c>
      <c r="GN11" s="77"/>
      <c r="GO11" s="78"/>
      <c r="GP11" s="73" t="s">
        <v>429</v>
      </c>
      <c r="GQ11" s="77"/>
      <c r="GR11" s="78"/>
      <c r="GS11" s="73" t="s">
        <v>430</v>
      </c>
      <c r="GT11" s="77"/>
      <c r="GU11" s="78"/>
      <c r="GV11" s="73" t="s">
        <v>439</v>
      </c>
      <c r="GW11" s="77"/>
      <c r="GX11" s="78"/>
      <c r="GY11" s="73" t="s">
        <v>440</v>
      </c>
      <c r="GZ11" s="77"/>
      <c r="HA11" s="78"/>
      <c r="HB11" s="73" t="s">
        <v>441</v>
      </c>
      <c r="HC11" s="77"/>
      <c r="HD11" s="78"/>
      <c r="HE11" s="73" t="s">
        <v>442</v>
      </c>
      <c r="HF11" s="77"/>
      <c r="HG11" s="78"/>
      <c r="HH11" s="73" t="s">
        <v>443</v>
      </c>
      <c r="HI11" s="77"/>
      <c r="HJ11" s="78"/>
      <c r="HK11" s="73" t="s">
        <v>444</v>
      </c>
      <c r="HL11" s="77"/>
      <c r="HM11" s="78"/>
      <c r="HN11" s="73" t="s">
        <v>445</v>
      </c>
      <c r="HO11" s="77"/>
      <c r="HP11" s="78"/>
      <c r="HQ11" s="73" t="s">
        <v>446</v>
      </c>
      <c r="HR11" s="77"/>
      <c r="HS11" s="78"/>
      <c r="HT11" s="78" t="s">
        <v>416</v>
      </c>
      <c r="HU11" s="64"/>
      <c r="HV11" s="64"/>
      <c r="HW11" s="64" t="s">
        <v>417</v>
      </c>
      <c r="HX11" s="64"/>
      <c r="HY11" s="64"/>
      <c r="HZ11" s="64" t="s">
        <v>418</v>
      </c>
      <c r="IA11" s="64"/>
      <c r="IB11" s="64"/>
      <c r="IC11" s="64" t="s">
        <v>419</v>
      </c>
      <c r="ID11" s="64"/>
      <c r="IE11" s="64"/>
      <c r="IF11" s="64" t="s">
        <v>420</v>
      </c>
      <c r="IG11" s="64"/>
      <c r="IH11" s="64"/>
      <c r="II11" s="64" t="s">
        <v>421</v>
      </c>
      <c r="IJ11" s="64"/>
      <c r="IK11" s="64"/>
      <c r="IL11" s="64" t="s">
        <v>422</v>
      </c>
      <c r="IM11" s="64"/>
      <c r="IN11" s="64"/>
      <c r="IO11" s="64" t="s">
        <v>423</v>
      </c>
      <c r="IP11" s="64"/>
      <c r="IQ11" s="64"/>
      <c r="IR11" s="64" t="s">
        <v>424</v>
      </c>
      <c r="IS11" s="64"/>
      <c r="IT11" s="64"/>
      <c r="IU11" s="64" t="s">
        <v>425</v>
      </c>
      <c r="IV11" s="64"/>
      <c r="IW11" s="64"/>
      <c r="IX11" s="64" t="s">
        <v>447</v>
      </c>
      <c r="IY11" s="64"/>
      <c r="IZ11" s="64"/>
      <c r="JA11" s="64" t="s">
        <v>448</v>
      </c>
      <c r="JB11" s="64"/>
      <c r="JC11" s="64"/>
      <c r="JD11" s="64" t="s">
        <v>449</v>
      </c>
      <c r="JE11" s="64"/>
      <c r="JF11" s="64"/>
      <c r="JG11" s="64" t="s">
        <v>450</v>
      </c>
      <c r="JH11" s="64"/>
      <c r="JI11" s="64"/>
      <c r="JJ11" s="64" t="s">
        <v>451</v>
      </c>
      <c r="JK11" s="64"/>
      <c r="JL11" s="64"/>
      <c r="JM11" s="64" t="s">
        <v>452</v>
      </c>
      <c r="JN11" s="64"/>
      <c r="JO11" s="64"/>
      <c r="JP11" s="64" t="s">
        <v>453</v>
      </c>
      <c r="JQ11" s="64"/>
      <c r="JR11" s="64"/>
      <c r="JS11" s="64" t="s">
        <v>454</v>
      </c>
      <c r="JT11" s="64"/>
      <c r="JU11" s="64"/>
      <c r="JV11" s="64" t="s">
        <v>455</v>
      </c>
      <c r="JW11" s="64"/>
      <c r="JX11" s="64"/>
      <c r="JY11" s="64" t="s">
        <v>456</v>
      </c>
      <c r="JZ11" s="64"/>
      <c r="KA11" s="64"/>
      <c r="KB11" s="64" t="s">
        <v>457</v>
      </c>
      <c r="KC11" s="64"/>
      <c r="KD11" s="64"/>
      <c r="KE11" s="64" t="s">
        <v>458</v>
      </c>
      <c r="KF11" s="64"/>
      <c r="KG11" s="64"/>
      <c r="KH11" s="64" t="s">
        <v>459</v>
      </c>
      <c r="KI11" s="64"/>
      <c r="KJ11" s="64"/>
      <c r="KK11" s="64" t="s">
        <v>460</v>
      </c>
      <c r="KL11" s="64"/>
      <c r="KM11" s="64"/>
      <c r="KN11" s="64" t="s">
        <v>461</v>
      </c>
      <c r="KO11" s="64"/>
      <c r="KP11" s="64"/>
      <c r="KQ11" s="64" t="s">
        <v>462</v>
      </c>
      <c r="KR11" s="64"/>
      <c r="KS11" s="64"/>
      <c r="KT11" s="64" t="s">
        <v>463</v>
      </c>
      <c r="KU11" s="64"/>
      <c r="KV11" s="73"/>
      <c r="KW11" s="64" t="s">
        <v>464</v>
      </c>
      <c r="KX11" s="64"/>
      <c r="KY11" s="73"/>
      <c r="KZ11" s="64" t="s">
        <v>465</v>
      </c>
      <c r="LA11" s="64"/>
      <c r="LB11" s="73"/>
      <c r="LC11" s="64" t="s">
        <v>466</v>
      </c>
      <c r="LD11" s="64"/>
      <c r="LE11" s="64"/>
    </row>
    <row r="12" spans="1:317" ht="110.25" customHeight="1" thickBot="1" x14ac:dyDescent="0.35">
      <c r="A12" s="99"/>
      <c r="B12" s="99"/>
      <c r="C12" s="60" t="s">
        <v>467</v>
      </c>
      <c r="D12" s="61"/>
      <c r="E12" s="62"/>
      <c r="F12" s="60" t="s">
        <v>471</v>
      </c>
      <c r="G12" s="61"/>
      <c r="H12" s="62"/>
      <c r="I12" s="60" t="s">
        <v>475</v>
      </c>
      <c r="J12" s="61"/>
      <c r="K12" s="62"/>
      <c r="L12" s="60" t="s">
        <v>479</v>
      </c>
      <c r="M12" s="61"/>
      <c r="N12" s="62"/>
      <c r="O12" s="60" t="s">
        <v>483</v>
      </c>
      <c r="P12" s="61"/>
      <c r="Q12" s="62"/>
      <c r="R12" s="60" t="s">
        <v>484</v>
      </c>
      <c r="S12" s="61"/>
      <c r="T12" s="62"/>
      <c r="U12" s="60" t="s">
        <v>488</v>
      </c>
      <c r="V12" s="61"/>
      <c r="W12" s="62"/>
      <c r="X12" s="60" t="s">
        <v>493</v>
      </c>
      <c r="Y12" s="61"/>
      <c r="Z12" s="62"/>
      <c r="AA12" s="60" t="s">
        <v>497</v>
      </c>
      <c r="AB12" s="61"/>
      <c r="AC12" s="62"/>
      <c r="AD12" s="60" t="s">
        <v>501</v>
      </c>
      <c r="AE12" s="61"/>
      <c r="AF12" s="62"/>
      <c r="AG12" s="60" t="s">
        <v>505</v>
      </c>
      <c r="AH12" s="61"/>
      <c r="AI12" s="62"/>
      <c r="AJ12" s="60" t="s">
        <v>508</v>
      </c>
      <c r="AK12" s="61"/>
      <c r="AL12" s="62"/>
      <c r="AM12" s="60" t="s">
        <v>511</v>
      </c>
      <c r="AN12" s="61"/>
      <c r="AO12" s="62"/>
      <c r="AP12" s="60" t="s">
        <v>514</v>
      </c>
      <c r="AQ12" s="61"/>
      <c r="AR12" s="62"/>
      <c r="AS12" s="60" t="s">
        <v>518</v>
      </c>
      <c r="AT12" s="61"/>
      <c r="AU12" s="62"/>
      <c r="AV12" s="60" t="s">
        <v>521</v>
      </c>
      <c r="AW12" s="61"/>
      <c r="AX12" s="62"/>
      <c r="AY12" s="60" t="s">
        <v>525</v>
      </c>
      <c r="AZ12" s="61"/>
      <c r="BA12" s="62"/>
      <c r="BB12" s="60" t="s">
        <v>529</v>
      </c>
      <c r="BC12" s="61"/>
      <c r="BD12" s="62"/>
      <c r="BE12" s="60" t="s">
        <v>533</v>
      </c>
      <c r="BF12" s="61"/>
      <c r="BG12" s="62"/>
      <c r="BH12" s="60" t="s">
        <v>537</v>
      </c>
      <c r="BI12" s="61"/>
      <c r="BJ12" s="62"/>
      <c r="BK12" s="60" t="s">
        <v>539</v>
      </c>
      <c r="BL12" s="61"/>
      <c r="BM12" s="62"/>
      <c r="BN12" s="60" t="s">
        <v>541</v>
      </c>
      <c r="BO12" s="61"/>
      <c r="BP12" s="62"/>
      <c r="BQ12" s="60" t="s">
        <v>543</v>
      </c>
      <c r="BR12" s="61"/>
      <c r="BS12" s="62"/>
      <c r="BT12" s="60" t="s">
        <v>547</v>
      </c>
      <c r="BU12" s="61"/>
      <c r="BV12" s="62"/>
      <c r="BW12" s="60" t="s">
        <v>550</v>
      </c>
      <c r="BX12" s="61"/>
      <c r="BY12" s="62"/>
      <c r="BZ12" s="60" t="s">
        <v>553</v>
      </c>
      <c r="CA12" s="61"/>
      <c r="CB12" s="62"/>
      <c r="CC12" s="60" t="s">
        <v>555</v>
      </c>
      <c r="CD12" s="61"/>
      <c r="CE12" s="62"/>
      <c r="CF12" s="60" t="s">
        <v>557</v>
      </c>
      <c r="CG12" s="61"/>
      <c r="CH12" s="62"/>
      <c r="CI12" s="60" t="s">
        <v>561</v>
      </c>
      <c r="CJ12" s="61"/>
      <c r="CK12" s="62"/>
      <c r="CL12" s="60" t="s">
        <v>565</v>
      </c>
      <c r="CM12" s="61"/>
      <c r="CN12" s="62"/>
      <c r="CO12" s="60" t="s">
        <v>569</v>
      </c>
      <c r="CP12" s="61"/>
      <c r="CQ12" s="62"/>
      <c r="CR12" s="60" t="s">
        <v>573</v>
      </c>
      <c r="CS12" s="61"/>
      <c r="CT12" s="62"/>
      <c r="CU12" s="60" t="s">
        <v>575</v>
      </c>
      <c r="CV12" s="61"/>
      <c r="CW12" s="62"/>
      <c r="CX12" s="60" t="s">
        <v>579</v>
      </c>
      <c r="CY12" s="61"/>
      <c r="CZ12" s="62"/>
      <c r="DA12" s="60" t="s">
        <v>582</v>
      </c>
      <c r="DB12" s="61"/>
      <c r="DC12" s="62"/>
      <c r="DD12" s="60" t="s">
        <v>586</v>
      </c>
      <c r="DE12" s="61"/>
      <c r="DF12" s="62"/>
      <c r="DG12" s="60" t="s">
        <v>589</v>
      </c>
      <c r="DH12" s="61"/>
      <c r="DI12" s="62"/>
      <c r="DJ12" s="60" t="s">
        <v>593</v>
      </c>
      <c r="DK12" s="61"/>
      <c r="DL12" s="62"/>
      <c r="DM12" s="60" t="s">
        <v>597</v>
      </c>
      <c r="DN12" s="61"/>
      <c r="DO12" s="62"/>
      <c r="DP12" s="60" t="s">
        <v>598</v>
      </c>
      <c r="DQ12" s="61"/>
      <c r="DR12" s="62"/>
      <c r="DS12" s="60" t="s">
        <v>601</v>
      </c>
      <c r="DT12" s="61"/>
      <c r="DU12" s="62"/>
      <c r="DV12" s="106" t="s">
        <v>604</v>
      </c>
      <c r="DW12" s="107"/>
      <c r="DX12" s="108"/>
      <c r="DY12" s="60" t="s">
        <v>608</v>
      </c>
      <c r="DZ12" s="61"/>
      <c r="EA12" s="62"/>
      <c r="EB12" s="60" t="s">
        <v>612</v>
      </c>
      <c r="EC12" s="61"/>
      <c r="ED12" s="62"/>
      <c r="EE12" s="60" t="s">
        <v>613</v>
      </c>
      <c r="EF12" s="61"/>
      <c r="EG12" s="62"/>
      <c r="EH12" s="60" t="s">
        <v>616</v>
      </c>
      <c r="EI12" s="61"/>
      <c r="EJ12" s="62"/>
      <c r="EK12" s="60" t="s">
        <v>617</v>
      </c>
      <c r="EL12" s="61"/>
      <c r="EM12" s="62"/>
      <c r="EN12" s="60" t="s">
        <v>620</v>
      </c>
      <c r="EO12" s="61"/>
      <c r="EP12" s="62"/>
      <c r="EQ12" s="60" t="s">
        <v>624</v>
      </c>
      <c r="ER12" s="61"/>
      <c r="ES12" s="62"/>
      <c r="ET12" s="60" t="s">
        <v>628</v>
      </c>
      <c r="EU12" s="61"/>
      <c r="EV12" s="62"/>
      <c r="EW12" s="60" t="s">
        <v>631</v>
      </c>
      <c r="EX12" s="61"/>
      <c r="EY12" s="62"/>
      <c r="EZ12" s="60" t="s">
        <v>634</v>
      </c>
      <c r="FA12" s="61"/>
      <c r="FB12" s="62"/>
      <c r="FC12" s="60" t="s">
        <v>638</v>
      </c>
      <c r="FD12" s="61"/>
      <c r="FE12" s="62"/>
      <c r="FF12" s="60" t="s">
        <v>642</v>
      </c>
      <c r="FG12" s="61"/>
      <c r="FH12" s="62"/>
      <c r="FI12" s="60" t="s">
        <v>646</v>
      </c>
      <c r="FJ12" s="61"/>
      <c r="FK12" s="62"/>
      <c r="FL12" s="60" t="s">
        <v>648</v>
      </c>
      <c r="FM12" s="61"/>
      <c r="FN12" s="62"/>
      <c r="FO12" s="60" t="s">
        <v>650</v>
      </c>
      <c r="FP12" s="61"/>
      <c r="FQ12" s="62"/>
      <c r="FR12" s="60" t="s">
        <v>652</v>
      </c>
      <c r="FS12" s="61"/>
      <c r="FT12" s="62"/>
      <c r="FU12" s="60" t="s">
        <v>653</v>
      </c>
      <c r="FV12" s="61"/>
      <c r="FW12" s="62"/>
      <c r="FX12" s="60" t="s">
        <v>654</v>
      </c>
      <c r="FY12" s="61"/>
      <c r="FZ12" s="62"/>
      <c r="GA12" s="60" t="s">
        <v>658</v>
      </c>
      <c r="GB12" s="61"/>
      <c r="GC12" s="62"/>
      <c r="GD12" s="60" t="s">
        <v>661</v>
      </c>
      <c r="GE12" s="61"/>
      <c r="GF12" s="62"/>
      <c r="GG12" s="60" t="s">
        <v>665</v>
      </c>
      <c r="GH12" s="61"/>
      <c r="GI12" s="62"/>
      <c r="GJ12" s="60" t="s">
        <v>667</v>
      </c>
      <c r="GK12" s="61"/>
      <c r="GL12" s="62"/>
      <c r="GM12" s="60" t="s">
        <v>669</v>
      </c>
      <c r="GN12" s="61"/>
      <c r="GO12" s="62"/>
      <c r="GP12" s="60" t="s">
        <v>673</v>
      </c>
      <c r="GQ12" s="61"/>
      <c r="GR12" s="62"/>
      <c r="GS12" s="60" t="s">
        <v>675</v>
      </c>
      <c r="GT12" s="61"/>
      <c r="GU12" s="62"/>
      <c r="GV12" s="60" t="s">
        <v>678</v>
      </c>
      <c r="GW12" s="61"/>
      <c r="GX12" s="62"/>
      <c r="GY12" s="60" t="s">
        <v>682</v>
      </c>
      <c r="GZ12" s="61"/>
      <c r="HA12" s="62"/>
      <c r="HB12" s="60" t="s">
        <v>685</v>
      </c>
      <c r="HC12" s="61"/>
      <c r="HD12" s="62"/>
      <c r="HE12" s="60" t="s">
        <v>686</v>
      </c>
      <c r="HF12" s="61"/>
      <c r="HG12" s="62"/>
      <c r="HH12" s="60" t="s">
        <v>690</v>
      </c>
      <c r="HI12" s="61"/>
      <c r="HJ12" s="62"/>
      <c r="HK12" s="60" t="s">
        <v>694</v>
      </c>
      <c r="HL12" s="61"/>
      <c r="HM12" s="62"/>
      <c r="HN12" s="60" t="s">
        <v>698</v>
      </c>
      <c r="HO12" s="61"/>
      <c r="HP12" s="62"/>
      <c r="HQ12" s="60" t="s">
        <v>699</v>
      </c>
      <c r="HR12" s="61"/>
      <c r="HS12" s="62"/>
      <c r="HT12" s="60" t="s">
        <v>700</v>
      </c>
      <c r="HU12" s="61"/>
      <c r="HV12" s="62"/>
      <c r="HW12" s="60" t="s">
        <v>704</v>
      </c>
      <c r="HX12" s="61"/>
      <c r="HY12" s="62"/>
      <c r="HZ12" s="60" t="s">
        <v>706</v>
      </c>
      <c r="IA12" s="61"/>
      <c r="IB12" s="62"/>
      <c r="IC12" s="60" t="s">
        <v>708</v>
      </c>
      <c r="ID12" s="61"/>
      <c r="IE12" s="62"/>
      <c r="IF12" s="60" t="s">
        <v>712</v>
      </c>
      <c r="IG12" s="61"/>
      <c r="IH12" s="62"/>
      <c r="II12" s="60" t="s">
        <v>713</v>
      </c>
      <c r="IJ12" s="61"/>
      <c r="IK12" s="62"/>
      <c r="IL12" s="60" t="s">
        <v>715</v>
      </c>
      <c r="IM12" s="61"/>
      <c r="IN12" s="62"/>
      <c r="IO12" s="60" t="s">
        <v>719</v>
      </c>
      <c r="IP12" s="61"/>
      <c r="IQ12" s="62"/>
      <c r="IR12" s="60" t="s">
        <v>722</v>
      </c>
      <c r="IS12" s="61"/>
      <c r="IT12" s="62"/>
      <c r="IU12" s="60" t="s">
        <v>726</v>
      </c>
      <c r="IV12" s="61"/>
      <c r="IW12" s="62"/>
      <c r="IX12" s="60" t="s">
        <v>728</v>
      </c>
      <c r="IY12" s="61"/>
      <c r="IZ12" s="62"/>
      <c r="JA12" s="60" t="s">
        <v>732</v>
      </c>
      <c r="JB12" s="61"/>
      <c r="JC12" s="62"/>
      <c r="JD12" s="60" t="s">
        <v>736</v>
      </c>
      <c r="JE12" s="61"/>
      <c r="JF12" s="62"/>
      <c r="JG12" s="60" t="s">
        <v>738</v>
      </c>
      <c r="JH12" s="61"/>
      <c r="JI12" s="62"/>
      <c r="JJ12" s="60" t="s">
        <v>742</v>
      </c>
      <c r="JK12" s="61"/>
      <c r="JL12" s="62"/>
      <c r="JM12" s="60" t="s">
        <v>745</v>
      </c>
      <c r="JN12" s="61"/>
      <c r="JO12" s="62"/>
      <c r="JP12" s="60" t="s">
        <v>749</v>
      </c>
      <c r="JQ12" s="61"/>
      <c r="JR12" s="62"/>
      <c r="JS12" s="60" t="s">
        <v>750</v>
      </c>
      <c r="JT12" s="61"/>
      <c r="JU12" s="62"/>
      <c r="JV12" s="60" t="s">
        <v>754</v>
      </c>
      <c r="JW12" s="61"/>
      <c r="JX12" s="62"/>
      <c r="JY12" s="60" t="s">
        <v>758</v>
      </c>
      <c r="JZ12" s="61"/>
      <c r="KA12" s="62"/>
      <c r="KB12" s="60" t="s">
        <v>762</v>
      </c>
      <c r="KC12" s="61"/>
      <c r="KD12" s="62"/>
      <c r="KE12" s="60" t="s">
        <v>766</v>
      </c>
      <c r="KF12" s="61"/>
      <c r="KG12" s="62"/>
      <c r="KH12" s="60" t="s">
        <v>770</v>
      </c>
      <c r="KI12" s="61"/>
      <c r="KJ12" s="62"/>
      <c r="KK12" s="60" t="s">
        <v>773</v>
      </c>
      <c r="KL12" s="61"/>
      <c r="KM12" s="62"/>
      <c r="KN12" s="60" t="s">
        <v>776</v>
      </c>
      <c r="KO12" s="61"/>
      <c r="KP12" s="62"/>
      <c r="KQ12" s="60" t="s">
        <v>779</v>
      </c>
      <c r="KR12" s="61"/>
      <c r="KS12" s="62"/>
      <c r="KT12" s="60" t="s">
        <v>783</v>
      </c>
      <c r="KU12" s="61"/>
      <c r="KV12" s="62"/>
      <c r="KW12" s="60" t="s">
        <v>785</v>
      </c>
      <c r="KX12" s="61"/>
      <c r="KY12" s="62"/>
      <c r="KZ12" s="60" t="s">
        <v>787</v>
      </c>
      <c r="LA12" s="61"/>
      <c r="LB12" s="62"/>
      <c r="LC12" s="60" t="s">
        <v>788</v>
      </c>
      <c r="LD12" s="61"/>
      <c r="LE12" s="62"/>
    </row>
    <row r="13" spans="1:317" ht="108.6" thickBot="1" x14ac:dyDescent="0.35">
      <c r="A13" s="99"/>
      <c r="B13" s="9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94" t="s">
        <v>3244</v>
      </c>
      <c r="B40" s="9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3215</v>
      </c>
    </row>
    <row r="43" spans="1:317" x14ac:dyDescent="0.3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3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3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3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3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3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3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3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4.4" x14ac:dyDescent="0.3"/>
  <cols>
    <col min="2" max="2" width="30.33203125" customWidth="1"/>
  </cols>
  <sheetData>
    <row r="1" spans="1:383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 x14ac:dyDescent="0.3">
      <c r="A2" s="59" t="s">
        <v>3241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 x14ac:dyDescent="0.3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1" t="s">
        <v>2</v>
      </c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 t="s">
        <v>2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71"/>
      <c r="DP4" s="131" t="s">
        <v>2</v>
      </c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10" t="s">
        <v>181</v>
      </c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1"/>
      <c r="FX4" s="80" t="s">
        <v>244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69" t="s">
        <v>244</v>
      </c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70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1" t="s">
        <v>244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102"/>
      <c r="LI4" s="83" t="s">
        <v>291</v>
      </c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5"/>
    </row>
    <row r="5" spans="1:383" ht="15.75" customHeight="1" x14ac:dyDescent="0.3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 t="s">
        <v>86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64" t="s">
        <v>3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73"/>
      <c r="DP5" s="64" t="s">
        <v>899</v>
      </c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105" t="s">
        <v>909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9"/>
      <c r="FX5" s="74" t="s">
        <v>387</v>
      </c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65" t="s">
        <v>245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7"/>
      <c r="IC5" s="132" t="s">
        <v>426</v>
      </c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25" t="s">
        <v>438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65" t="s">
        <v>246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7"/>
      <c r="LI5" s="73" t="s">
        <v>292</v>
      </c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8"/>
    </row>
    <row r="6" spans="1:383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2" thickBot="1" x14ac:dyDescent="0.35">
      <c r="A11" s="99"/>
      <c r="B11" s="99"/>
      <c r="C11" s="90" t="s">
        <v>791</v>
      </c>
      <c r="D11" s="91" t="s">
        <v>5</v>
      </c>
      <c r="E11" s="91" t="s">
        <v>6</v>
      </c>
      <c r="F11" s="74" t="s">
        <v>876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91" t="s">
        <v>793</v>
      </c>
      <c r="M11" s="91" t="s">
        <v>9</v>
      </c>
      <c r="N11" s="91" t="s">
        <v>10</v>
      </c>
      <c r="O11" s="91" t="s">
        <v>794</v>
      </c>
      <c r="P11" s="91" t="s">
        <v>11</v>
      </c>
      <c r="Q11" s="91" t="s">
        <v>4</v>
      </c>
      <c r="R11" s="91" t="s">
        <v>795</v>
      </c>
      <c r="S11" s="91" t="s">
        <v>6</v>
      </c>
      <c r="T11" s="91" t="s">
        <v>12</v>
      </c>
      <c r="U11" s="91" t="s">
        <v>796</v>
      </c>
      <c r="V11" s="91" t="s">
        <v>6</v>
      </c>
      <c r="W11" s="91" t="s">
        <v>12</v>
      </c>
      <c r="X11" s="88" t="s">
        <v>797</v>
      </c>
      <c r="Y11" s="89" t="s">
        <v>10</v>
      </c>
      <c r="Z11" s="90" t="s">
        <v>13</v>
      </c>
      <c r="AA11" s="91" t="s">
        <v>798</v>
      </c>
      <c r="AB11" s="91" t="s">
        <v>14</v>
      </c>
      <c r="AC11" s="91" t="s">
        <v>15</v>
      </c>
      <c r="AD11" s="91" t="s">
        <v>799</v>
      </c>
      <c r="AE11" s="91" t="s">
        <v>4</v>
      </c>
      <c r="AF11" s="91" t="s">
        <v>5</v>
      </c>
      <c r="AG11" s="91" t="s">
        <v>800</v>
      </c>
      <c r="AH11" s="91" t="s">
        <v>12</v>
      </c>
      <c r="AI11" s="91" t="s">
        <v>7</v>
      </c>
      <c r="AJ11" s="82" t="s">
        <v>877</v>
      </c>
      <c r="AK11" s="105"/>
      <c r="AL11" s="105"/>
      <c r="AM11" s="82" t="s">
        <v>801</v>
      </c>
      <c r="AN11" s="105"/>
      <c r="AO11" s="105"/>
      <c r="AP11" s="82" t="s">
        <v>802</v>
      </c>
      <c r="AQ11" s="105"/>
      <c r="AR11" s="105"/>
      <c r="AS11" s="82" t="s">
        <v>803</v>
      </c>
      <c r="AT11" s="105"/>
      <c r="AU11" s="105"/>
      <c r="AV11" s="82" t="s">
        <v>804</v>
      </c>
      <c r="AW11" s="105"/>
      <c r="AX11" s="105"/>
      <c r="AY11" s="82" t="s">
        <v>805</v>
      </c>
      <c r="AZ11" s="105"/>
      <c r="BA11" s="105"/>
      <c r="BB11" s="82" t="s">
        <v>806</v>
      </c>
      <c r="BC11" s="105"/>
      <c r="BD11" s="105"/>
      <c r="BE11" s="74" t="s">
        <v>807</v>
      </c>
      <c r="BF11" s="74"/>
      <c r="BG11" s="74"/>
      <c r="BH11" s="74" t="s">
        <v>898</v>
      </c>
      <c r="BI11" s="74"/>
      <c r="BJ11" s="74"/>
      <c r="BK11" s="90" t="s">
        <v>808</v>
      </c>
      <c r="BL11" s="91"/>
      <c r="BM11" s="91"/>
      <c r="BN11" s="88" t="s">
        <v>878</v>
      </c>
      <c r="BO11" s="89"/>
      <c r="BP11" s="90"/>
      <c r="BQ11" s="88" t="s">
        <v>809</v>
      </c>
      <c r="BR11" s="89"/>
      <c r="BS11" s="90"/>
      <c r="BT11" s="91" t="s">
        <v>810</v>
      </c>
      <c r="BU11" s="91"/>
      <c r="BV11" s="91"/>
      <c r="BW11" s="91" t="s">
        <v>811</v>
      </c>
      <c r="BX11" s="91"/>
      <c r="BY11" s="91"/>
      <c r="BZ11" s="91" t="s">
        <v>812</v>
      </c>
      <c r="CA11" s="91"/>
      <c r="CB11" s="91"/>
      <c r="CC11" s="87" t="s">
        <v>813</v>
      </c>
      <c r="CD11" s="87"/>
      <c r="CE11" s="87"/>
      <c r="CF11" s="91" t="s">
        <v>814</v>
      </c>
      <c r="CG11" s="91"/>
      <c r="CH11" s="91"/>
      <c r="CI11" s="91" t="s">
        <v>815</v>
      </c>
      <c r="CJ11" s="91"/>
      <c r="CK11" s="91"/>
      <c r="CL11" s="91" t="s">
        <v>816</v>
      </c>
      <c r="CM11" s="91"/>
      <c r="CN11" s="91"/>
      <c r="CO11" s="91" t="s">
        <v>817</v>
      </c>
      <c r="CP11" s="91"/>
      <c r="CQ11" s="91"/>
      <c r="CR11" s="91" t="s">
        <v>879</v>
      </c>
      <c r="CS11" s="91"/>
      <c r="CT11" s="91"/>
      <c r="CU11" s="84" t="s">
        <v>818</v>
      </c>
      <c r="CV11" s="84"/>
      <c r="CW11" s="84"/>
      <c r="CX11" s="84" t="s">
        <v>819</v>
      </c>
      <c r="CY11" s="84"/>
      <c r="CZ11" s="85"/>
      <c r="DA11" s="74" t="s">
        <v>820</v>
      </c>
      <c r="DB11" s="74"/>
      <c r="DC11" s="74"/>
      <c r="DD11" s="74" t="s">
        <v>821</v>
      </c>
      <c r="DE11" s="74"/>
      <c r="DF11" s="74"/>
      <c r="DG11" s="64" t="s">
        <v>822</v>
      </c>
      <c r="DH11" s="64"/>
      <c r="DI11" s="64"/>
      <c r="DJ11" s="74" t="s">
        <v>823</v>
      </c>
      <c r="DK11" s="74"/>
      <c r="DL11" s="74"/>
      <c r="DM11" s="74" t="s">
        <v>824</v>
      </c>
      <c r="DN11" s="74"/>
      <c r="DO11" s="82"/>
      <c r="DP11" s="74" t="s">
        <v>880</v>
      </c>
      <c r="DQ11" s="74"/>
      <c r="DR11" s="74"/>
      <c r="DS11" s="74" t="s">
        <v>900</v>
      </c>
      <c r="DT11" s="74"/>
      <c r="DU11" s="74"/>
      <c r="DV11" s="74" t="s">
        <v>901</v>
      </c>
      <c r="DW11" s="74"/>
      <c r="DX11" s="74"/>
      <c r="DY11" s="74" t="s">
        <v>902</v>
      </c>
      <c r="DZ11" s="74"/>
      <c r="EA11" s="74"/>
      <c r="EB11" s="74" t="s">
        <v>903</v>
      </c>
      <c r="EC11" s="74"/>
      <c r="ED11" s="74"/>
      <c r="EE11" s="74" t="s">
        <v>904</v>
      </c>
      <c r="EF11" s="74"/>
      <c r="EG11" s="74"/>
      <c r="EH11" s="74" t="s">
        <v>905</v>
      </c>
      <c r="EI11" s="74"/>
      <c r="EJ11" s="74"/>
      <c r="EK11" s="74" t="s">
        <v>906</v>
      </c>
      <c r="EL11" s="74"/>
      <c r="EM11" s="74"/>
      <c r="EN11" s="74" t="s">
        <v>907</v>
      </c>
      <c r="EO11" s="74"/>
      <c r="EP11" s="74"/>
      <c r="EQ11" s="74" t="s">
        <v>908</v>
      </c>
      <c r="ER11" s="74"/>
      <c r="ES11" s="74"/>
      <c r="ET11" s="77" t="s">
        <v>825</v>
      </c>
      <c r="EU11" s="77"/>
      <c r="EV11" s="78"/>
      <c r="EW11" s="73" t="s">
        <v>881</v>
      </c>
      <c r="EX11" s="77"/>
      <c r="EY11" s="78"/>
      <c r="EZ11" s="73" t="s">
        <v>826</v>
      </c>
      <c r="FA11" s="77"/>
      <c r="FB11" s="78"/>
      <c r="FC11" s="64" t="s">
        <v>827</v>
      </c>
      <c r="FD11" s="64"/>
      <c r="FE11" s="64"/>
      <c r="FF11" s="64" t="s">
        <v>828</v>
      </c>
      <c r="FG11" s="64"/>
      <c r="FH11" s="64"/>
      <c r="FI11" s="64" t="s">
        <v>829</v>
      </c>
      <c r="FJ11" s="64"/>
      <c r="FK11" s="64"/>
      <c r="FL11" s="64" t="s">
        <v>830</v>
      </c>
      <c r="FM11" s="64"/>
      <c r="FN11" s="64"/>
      <c r="FO11" s="64" t="s">
        <v>831</v>
      </c>
      <c r="FP11" s="64"/>
      <c r="FQ11" s="73"/>
      <c r="FR11" s="64" t="s">
        <v>832</v>
      </c>
      <c r="FS11" s="64"/>
      <c r="FT11" s="64"/>
      <c r="FU11" s="64" t="s">
        <v>910</v>
      </c>
      <c r="FV11" s="64"/>
      <c r="FW11" s="64"/>
      <c r="FX11" s="64" t="s">
        <v>833</v>
      </c>
      <c r="FY11" s="64"/>
      <c r="FZ11" s="64"/>
      <c r="GA11" s="64" t="s">
        <v>882</v>
      </c>
      <c r="GB11" s="64"/>
      <c r="GC11" s="64"/>
      <c r="GD11" s="64" t="s">
        <v>834</v>
      </c>
      <c r="GE11" s="64"/>
      <c r="GF11" s="64"/>
      <c r="GG11" s="64" t="s">
        <v>835</v>
      </c>
      <c r="GH11" s="64"/>
      <c r="GI11" s="64"/>
      <c r="GJ11" s="64" t="s">
        <v>836</v>
      </c>
      <c r="GK11" s="64"/>
      <c r="GL11" s="64"/>
      <c r="GM11" s="64" t="s">
        <v>837</v>
      </c>
      <c r="GN11" s="64"/>
      <c r="GO11" s="64"/>
      <c r="GP11" s="64" t="s">
        <v>838</v>
      </c>
      <c r="GQ11" s="64"/>
      <c r="GR11" s="64"/>
      <c r="GS11" s="64" t="s">
        <v>839</v>
      </c>
      <c r="GT11" s="64"/>
      <c r="GU11" s="64"/>
      <c r="GV11" s="64" t="s">
        <v>840</v>
      </c>
      <c r="GW11" s="64"/>
      <c r="GX11" s="64"/>
      <c r="GY11" s="64" t="s">
        <v>841</v>
      </c>
      <c r="GZ11" s="64"/>
      <c r="HA11" s="64"/>
      <c r="HB11" s="64" t="s">
        <v>842</v>
      </c>
      <c r="HC11" s="64"/>
      <c r="HD11" s="64"/>
      <c r="HE11" s="64" t="s">
        <v>883</v>
      </c>
      <c r="HF11" s="64"/>
      <c r="HG11" s="64"/>
      <c r="HH11" s="64" t="s">
        <v>843</v>
      </c>
      <c r="HI11" s="64"/>
      <c r="HJ11" s="64"/>
      <c r="HK11" s="64" t="s">
        <v>844</v>
      </c>
      <c r="HL11" s="64"/>
      <c r="HM11" s="64"/>
      <c r="HN11" s="73" t="s">
        <v>845</v>
      </c>
      <c r="HO11" s="77"/>
      <c r="HP11" s="78"/>
      <c r="HQ11" s="73" t="s">
        <v>846</v>
      </c>
      <c r="HR11" s="77"/>
      <c r="HS11" s="78"/>
      <c r="HT11" s="73" t="s">
        <v>847</v>
      </c>
      <c r="HU11" s="77"/>
      <c r="HV11" s="78"/>
      <c r="HW11" s="73" t="s">
        <v>848</v>
      </c>
      <c r="HX11" s="77"/>
      <c r="HY11" s="78"/>
      <c r="HZ11" s="73" t="s">
        <v>849</v>
      </c>
      <c r="IA11" s="77"/>
      <c r="IB11" s="78"/>
      <c r="IC11" s="73" t="s">
        <v>884</v>
      </c>
      <c r="ID11" s="77"/>
      <c r="IE11" s="78"/>
      <c r="IF11" s="73" t="s">
        <v>885</v>
      </c>
      <c r="IG11" s="77"/>
      <c r="IH11" s="78"/>
      <c r="II11" s="73" t="s">
        <v>886</v>
      </c>
      <c r="IJ11" s="77"/>
      <c r="IK11" s="78"/>
      <c r="IL11" s="73" t="s">
        <v>887</v>
      </c>
      <c r="IM11" s="77"/>
      <c r="IN11" s="78"/>
      <c r="IO11" s="73" t="s">
        <v>888</v>
      </c>
      <c r="IP11" s="77"/>
      <c r="IQ11" s="78"/>
      <c r="IR11" s="73" t="s">
        <v>889</v>
      </c>
      <c r="IS11" s="77"/>
      <c r="IT11" s="78"/>
      <c r="IU11" s="73" t="s">
        <v>890</v>
      </c>
      <c r="IV11" s="77"/>
      <c r="IW11" s="78"/>
      <c r="IX11" s="73" t="s">
        <v>891</v>
      </c>
      <c r="IY11" s="77"/>
      <c r="IZ11" s="78"/>
      <c r="JA11" s="78" t="s">
        <v>892</v>
      </c>
      <c r="JB11" s="64"/>
      <c r="JC11" s="64"/>
      <c r="JD11" s="64" t="s">
        <v>893</v>
      </c>
      <c r="JE11" s="64"/>
      <c r="JF11" s="64"/>
      <c r="JG11" s="64" t="s">
        <v>850</v>
      </c>
      <c r="JH11" s="64"/>
      <c r="JI11" s="64"/>
      <c r="JJ11" s="64" t="s">
        <v>851</v>
      </c>
      <c r="JK11" s="64"/>
      <c r="JL11" s="64"/>
      <c r="JM11" s="64" t="s">
        <v>894</v>
      </c>
      <c r="JN11" s="64"/>
      <c r="JO11" s="64"/>
      <c r="JP11" s="64" t="s">
        <v>852</v>
      </c>
      <c r="JQ11" s="64"/>
      <c r="JR11" s="64"/>
      <c r="JS11" s="64" t="s">
        <v>853</v>
      </c>
      <c r="JT11" s="64"/>
      <c r="JU11" s="64"/>
      <c r="JV11" s="64" t="s">
        <v>854</v>
      </c>
      <c r="JW11" s="64"/>
      <c r="JX11" s="64"/>
      <c r="JY11" s="64" t="s">
        <v>855</v>
      </c>
      <c r="JZ11" s="64"/>
      <c r="KA11" s="64"/>
      <c r="KB11" s="127" t="s">
        <v>856</v>
      </c>
      <c r="KC11" s="128"/>
      <c r="KD11" s="129"/>
      <c r="KE11" s="127" t="s">
        <v>857</v>
      </c>
      <c r="KF11" s="128"/>
      <c r="KG11" s="129"/>
      <c r="KH11" s="127" t="s">
        <v>858</v>
      </c>
      <c r="KI11" s="128"/>
      <c r="KJ11" s="129"/>
      <c r="KK11" s="127" t="s">
        <v>911</v>
      </c>
      <c r="KL11" s="128"/>
      <c r="KM11" s="129"/>
      <c r="KN11" s="127" t="s">
        <v>912</v>
      </c>
      <c r="KO11" s="128"/>
      <c r="KP11" s="129"/>
      <c r="KQ11" s="127" t="s">
        <v>913</v>
      </c>
      <c r="KR11" s="128"/>
      <c r="KS11" s="129"/>
      <c r="KT11" s="127" t="s">
        <v>914</v>
      </c>
      <c r="KU11" s="128"/>
      <c r="KV11" s="129"/>
      <c r="KW11" s="127" t="s">
        <v>915</v>
      </c>
      <c r="KX11" s="128"/>
      <c r="KY11" s="129"/>
      <c r="KZ11" s="127" t="s">
        <v>916</v>
      </c>
      <c r="LA11" s="128"/>
      <c r="LB11" s="129"/>
      <c r="LC11" s="127" t="s">
        <v>917</v>
      </c>
      <c r="LD11" s="128"/>
      <c r="LE11" s="129"/>
      <c r="LF11" s="127" t="s">
        <v>918</v>
      </c>
      <c r="LG11" s="128"/>
      <c r="LH11" s="129"/>
      <c r="LI11" s="64" t="s">
        <v>859</v>
      </c>
      <c r="LJ11" s="64"/>
      <c r="LK11" s="64"/>
      <c r="LL11" s="64" t="s">
        <v>895</v>
      </c>
      <c r="LM11" s="64"/>
      <c r="LN11" s="64"/>
      <c r="LO11" s="64" t="s">
        <v>860</v>
      </c>
      <c r="LP11" s="64"/>
      <c r="LQ11" s="64"/>
      <c r="LR11" s="64" t="s">
        <v>861</v>
      </c>
      <c r="LS11" s="64"/>
      <c r="LT11" s="64"/>
      <c r="LU11" s="64" t="s">
        <v>862</v>
      </c>
      <c r="LV11" s="64"/>
      <c r="LW11" s="64"/>
      <c r="LX11" s="64" t="s">
        <v>863</v>
      </c>
      <c r="LY11" s="64"/>
      <c r="LZ11" s="64"/>
      <c r="MA11" s="64" t="s">
        <v>864</v>
      </c>
      <c r="MB11" s="64"/>
      <c r="MC11" s="64"/>
      <c r="MD11" s="64" t="s">
        <v>865</v>
      </c>
      <c r="ME11" s="64"/>
      <c r="MF11" s="64"/>
      <c r="MG11" s="64" t="s">
        <v>866</v>
      </c>
      <c r="MH11" s="64"/>
      <c r="MI11" s="64"/>
      <c r="MJ11" s="64" t="s">
        <v>867</v>
      </c>
      <c r="MK11" s="64"/>
      <c r="ML11" s="64"/>
      <c r="MM11" s="64" t="s">
        <v>868</v>
      </c>
      <c r="MN11" s="64"/>
      <c r="MO11" s="64"/>
      <c r="MP11" s="64" t="s">
        <v>896</v>
      </c>
      <c r="MQ11" s="64"/>
      <c r="MR11" s="64"/>
      <c r="MS11" s="64" t="s">
        <v>869</v>
      </c>
      <c r="MT11" s="64"/>
      <c r="MU11" s="64"/>
      <c r="MV11" s="64" t="s">
        <v>870</v>
      </c>
      <c r="MW11" s="64"/>
      <c r="MX11" s="64"/>
      <c r="MY11" s="64" t="s">
        <v>871</v>
      </c>
      <c r="MZ11" s="64"/>
      <c r="NA11" s="64"/>
      <c r="NB11" s="64" t="s">
        <v>872</v>
      </c>
      <c r="NC11" s="64"/>
      <c r="ND11" s="64"/>
      <c r="NE11" s="64" t="s">
        <v>873</v>
      </c>
      <c r="NF11" s="64"/>
      <c r="NG11" s="73"/>
      <c r="NH11" s="64" t="s">
        <v>874</v>
      </c>
      <c r="NI11" s="64"/>
      <c r="NJ11" s="73"/>
      <c r="NK11" s="64" t="s">
        <v>875</v>
      </c>
      <c r="NL11" s="64"/>
      <c r="NM11" s="73"/>
      <c r="NN11" s="64" t="s">
        <v>897</v>
      </c>
      <c r="NO11" s="64"/>
      <c r="NP11" s="73"/>
      <c r="NQ11" s="73" t="s">
        <v>919</v>
      </c>
      <c r="NR11" s="114"/>
      <c r="NS11" s="115"/>
    </row>
    <row r="12" spans="1:383" ht="99.75" customHeight="1" thickBot="1" x14ac:dyDescent="0.35">
      <c r="A12" s="99"/>
      <c r="B12" s="99"/>
      <c r="C12" s="60" t="s">
        <v>920</v>
      </c>
      <c r="D12" s="61"/>
      <c r="E12" s="62"/>
      <c r="F12" s="60" t="s">
        <v>922</v>
      </c>
      <c r="G12" s="61"/>
      <c r="H12" s="62"/>
      <c r="I12" s="60" t="s">
        <v>479</v>
      </c>
      <c r="J12" s="61"/>
      <c r="K12" s="62"/>
      <c r="L12" s="60" t="s">
        <v>925</v>
      </c>
      <c r="M12" s="61"/>
      <c r="N12" s="62"/>
      <c r="O12" s="60" t="s">
        <v>929</v>
      </c>
      <c r="P12" s="61"/>
      <c r="Q12" s="62"/>
      <c r="R12" s="60" t="s">
        <v>931</v>
      </c>
      <c r="S12" s="61"/>
      <c r="T12" s="62"/>
      <c r="U12" s="60" t="s">
        <v>935</v>
      </c>
      <c r="V12" s="61"/>
      <c r="W12" s="62"/>
      <c r="X12" s="60" t="s">
        <v>939</v>
      </c>
      <c r="Y12" s="61"/>
      <c r="Z12" s="62"/>
      <c r="AA12" s="60" t="s">
        <v>943</v>
      </c>
      <c r="AB12" s="61"/>
      <c r="AC12" s="62"/>
      <c r="AD12" s="60" t="s">
        <v>947</v>
      </c>
      <c r="AE12" s="61"/>
      <c r="AF12" s="62"/>
      <c r="AG12" s="60" t="s">
        <v>950</v>
      </c>
      <c r="AH12" s="61"/>
      <c r="AI12" s="62"/>
      <c r="AJ12" s="60" t="s">
        <v>954</v>
      </c>
      <c r="AK12" s="61"/>
      <c r="AL12" s="62"/>
      <c r="AM12" s="60" t="s">
        <v>956</v>
      </c>
      <c r="AN12" s="61"/>
      <c r="AO12" s="62"/>
      <c r="AP12" s="60" t="s">
        <v>959</v>
      </c>
      <c r="AQ12" s="61"/>
      <c r="AR12" s="62"/>
      <c r="AS12" s="60" t="s">
        <v>962</v>
      </c>
      <c r="AT12" s="61"/>
      <c r="AU12" s="62"/>
      <c r="AV12" s="60" t="s">
        <v>966</v>
      </c>
      <c r="AW12" s="61"/>
      <c r="AX12" s="62"/>
      <c r="AY12" s="60" t="s">
        <v>969</v>
      </c>
      <c r="AZ12" s="61"/>
      <c r="BA12" s="62"/>
      <c r="BB12" s="60" t="s">
        <v>973</v>
      </c>
      <c r="BC12" s="61"/>
      <c r="BD12" s="62"/>
      <c r="BE12" s="60" t="s">
        <v>974</v>
      </c>
      <c r="BF12" s="61"/>
      <c r="BG12" s="62"/>
      <c r="BH12" s="60" t="s">
        <v>977</v>
      </c>
      <c r="BI12" s="61"/>
      <c r="BJ12" s="62"/>
      <c r="BK12" s="106" t="s">
        <v>981</v>
      </c>
      <c r="BL12" s="107"/>
      <c r="BM12" s="108"/>
      <c r="BN12" s="60" t="s">
        <v>982</v>
      </c>
      <c r="BO12" s="61"/>
      <c r="BP12" s="62"/>
      <c r="BQ12" s="60" t="s">
        <v>986</v>
      </c>
      <c r="BR12" s="61"/>
      <c r="BS12" s="62"/>
      <c r="BT12" s="60" t="s">
        <v>989</v>
      </c>
      <c r="BU12" s="61"/>
      <c r="BV12" s="62"/>
      <c r="BW12" s="60" t="s">
        <v>990</v>
      </c>
      <c r="BX12" s="61"/>
      <c r="BY12" s="62"/>
      <c r="BZ12" s="60" t="s">
        <v>994</v>
      </c>
      <c r="CA12" s="61"/>
      <c r="CB12" s="62"/>
      <c r="CC12" s="60" t="s">
        <v>996</v>
      </c>
      <c r="CD12" s="61"/>
      <c r="CE12" s="62"/>
      <c r="CF12" s="60" t="s">
        <v>1000</v>
      </c>
      <c r="CG12" s="61"/>
      <c r="CH12" s="62"/>
      <c r="CI12" s="60" t="s">
        <v>1004</v>
      </c>
      <c r="CJ12" s="61"/>
      <c r="CK12" s="62"/>
      <c r="CL12" s="60" t="s">
        <v>553</v>
      </c>
      <c r="CM12" s="61"/>
      <c r="CN12" s="62"/>
      <c r="CO12" s="60" t="s">
        <v>1006</v>
      </c>
      <c r="CP12" s="61"/>
      <c r="CQ12" s="62"/>
      <c r="CR12" s="60" t="s">
        <v>1010</v>
      </c>
      <c r="CS12" s="61"/>
      <c r="CT12" s="62"/>
      <c r="CU12" s="60" t="s">
        <v>1014</v>
      </c>
      <c r="CV12" s="61"/>
      <c r="CW12" s="62"/>
      <c r="CX12" s="60" t="s">
        <v>1016</v>
      </c>
      <c r="CY12" s="61"/>
      <c r="CZ12" s="62"/>
      <c r="DA12" s="60" t="s">
        <v>1019</v>
      </c>
      <c r="DB12" s="61"/>
      <c r="DC12" s="62"/>
      <c r="DD12" s="60" t="s">
        <v>1022</v>
      </c>
      <c r="DE12" s="61"/>
      <c r="DF12" s="62"/>
      <c r="DG12" s="60" t="s">
        <v>1024</v>
      </c>
      <c r="DH12" s="61"/>
      <c r="DI12" s="62"/>
      <c r="DJ12" s="60" t="s">
        <v>1028</v>
      </c>
      <c r="DK12" s="61"/>
      <c r="DL12" s="62"/>
      <c r="DM12" s="60" t="s">
        <v>1029</v>
      </c>
      <c r="DN12" s="61"/>
      <c r="DO12" s="62"/>
      <c r="DP12" s="60" t="s">
        <v>1033</v>
      </c>
      <c r="DQ12" s="61"/>
      <c r="DR12" s="62"/>
      <c r="DS12" s="60" t="s">
        <v>1034</v>
      </c>
      <c r="DT12" s="61"/>
      <c r="DU12" s="62"/>
      <c r="DV12" s="60" t="s">
        <v>1035</v>
      </c>
      <c r="DW12" s="61"/>
      <c r="DX12" s="62"/>
      <c r="DY12" s="60" t="s">
        <v>1039</v>
      </c>
      <c r="DZ12" s="61"/>
      <c r="EA12" s="62"/>
      <c r="EB12" s="60" t="s">
        <v>1043</v>
      </c>
      <c r="EC12" s="61"/>
      <c r="ED12" s="62"/>
      <c r="EE12" s="106" t="s">
        <v>1046</v>
      </c>
      <c r="EF12" s="107"/>
      <c r="EG12" s="108"/>
      <c r="EH12" s="60" t="s">
        <v>1049</v>
      </c>
      <c r="EI12" s="61"/>
      <c r="EJ12" s="62"/>
      <c r="EK12" s="60" t="s">
        <v>1052</v>
      </c>
      <c r="EL12" s="61"/>
      <c r="EM12" s="62"/>
      <c r="EN12" s="60" t="s">
        <v>1053</v>
      </c>
      <c r="EO12" s="61"/>
      <c r="EP12" s="62"/>
      <c r="EQ12" s="60" t="s">
        <v>1057</v>
      </c>
      <c r="ER12" s="61"/>
      <c r="ES12" s="62"/>
      <c r="ET12" s="60" t="s">
        <v>1060</v>
      </c>
      <c r="EU12" s="61"/>
      <c r="EV12" s="62"/>
      <c r="EW12" s="60" t="s">
        <v>1062</v>
      </c>
      <c r="EX12" s="61"/>
      <c r="EY12" s="62"/>
      <c r="EZ12" s="60" t="s">
        <v>1064</v>
      </c>
      <c r="FA12" s="61"/>
      <c r="FB12" s="62"/>
      <c r="FC12" s="60" t="s">
        <v>1067</v>
      </c>
      <c r="FD12" s="61"/>
      <c r="FE12" s="62"/>
      <c r="FF12" s="60" t="s">
        <v>1071</v>
      </c>
      <c r="FG12" s="61"/>
      <c r="FH12" s="62"/>
      <c r="FI12" s="60" t="s">
        <v>1073</v>
      </c>
      <c r="FJ12" s="61"/>
      <c r="FK12" s="62"/>
      <c r="FL12" s="60" t="s">
        <v>1077</v>
      </c>
      <c r="FM12" s="61"/>
      <c r="FN12" s="62"/>
      <c r="FO12" s="60" t="s">
        <v>1080</v>
      </c>
      <c r="FP12" s="61"/>
      <c r="FQ12" s="62"/>
      <c r="FR12" s="60" t="s">
        <v>1084</v>
      </c>
      <c r="FS12" s="61"/>
      <c r="FT12" s="62"/>
      <c r="FU12" s="60" t="s">
        <v>1088</v>
      </c>
      <c r="FV12" s="61"/>
      <c r="FW12" s="62"/>
      <c r="FX12" s="60" t="s">
        <v>1089</v>
      </c>
      <c r="FY12" s="61"/>
      <c r="FZ12" s="62"/>
      <c r="GA12" s="60" t="s">
        <v>1090</v>
      </c>
      <c r="GB12" s="61"/>
      <c r="GC12" s="62"/>
      <c r="GD12" s="60" t="s">
        <v>1092</v>
      </c>
      <c r="GE12" s="61"/>
      <c r="GF12" s="62"/>
      <c r="GG12" s="60" t="s">
        <v>1095</v>
      </c>
      <c r="GH12" s="61"/>
      <c r="GI12" s="62"/>
      <c r="GJ12" s="116" t="s">
        <v>1098</v>
      </c>
      <c r="GK12" s="117"/>
      <c r="GL12" s="118"/>
      <c r="GM12" s="60" t="s">
        <v>1102</v>
      </c>
      <c r="GN12" s="61"/>
      <c r="GO12" s="62"/>
      <c r="GP12" s="60" t="s">
        <v>1106</v>
      </c>
      <c r="GQ12" s="61"/>
      <c r="GR12" s="62"/>
      <c r="GS12" s="60" t="s">
        <v>1107</v>
      </c>
      <c r="GT12" s="61"/>
      <c r="GU12" s="62"/>
      <c r="GV12" s="60" t="s">
        <v>1114</v>
      </c>
      <c r="GW12" s="61"/>
      <c r="GX12" s="62"/>
      <c r="GY12" s="60" t="s">
        <v>1117</v>
      </c>
      <c r="GZ12" s="61"/>
      <c r="HA12" s="62"/>
      <c r="HB12" s="60" t="s">
        <v>1118</v>
      </c>
      <c r="HC12" s="61"/>
      <c r="HD12" s="62"/>
      <c r="HE12" s="60" t="s">
        <v>1122</v>
      </c>
      <c r="HF12" s="61"/>
      <c r="HG12" s="62"/>
      <c r="HH12" s="116" t="s">
        <v>1124</v>
      </c>
      <c r="HI12" s="117"/>
      <c r="HJ12" s="118"/>
      <c r="HK12" s="122" t="s">
        <v>1127</v>
      </c>
      <c r="HL12" s="123"/>
      <c r="HM12" s="124"/>
      <c r="HN12" s="60" t="s">
        <v>1130</v>
      </c>
      <c r="HO12" s="61"/>
      <c r="HP12" s="62"/>
      <c r="HQ12" s="60" t="s">
        <v>1131</v>
      </c>
      <c r="HR12" s="61"/>
      <c r="HS12" s="62"/>
      <c r="HT12" s="60" t="s">
        <v>1135</v>
      </c>
      <c r="HU12" s="61"/>
      <c r="HV12" s="62"/>
      <c r="HW12" s="60" t="s">
        <v>1139</v>
      </c>
      <c r="HX12" s="61"/>
      <c r="HY12" s="62"/>
      <c r="HZ12" s="60" t="s">
        <v>1143</v>
      </c>
      <c r="IA12" s="61"/>
      <c r="IB12" s="62"/>
      <c r="IC12" s="119" t="s">
        <v>1147</v>
      </c>
      <c r="ID12" s="120"/>
      <c r="IE12" s="121"/>
      <c r="IF12" s="116" t="s">
        <v>1149</v>
      </c>
      <c r="IG12" s="117"/>
      <c r="IH12" s="118"/>
      <c r="II12" s="116" t="s">
        <v>1153</v>
      </c>
      <c r="IJ12" s="117"/>
      <c r="IK12" s="118"/>
      <c r="IL12" s="116" t="s">
        <v>1157</v>
      </c>
      <c r="IM12" s="117"/>
      <c r="IN12" s="118"/>
      <c r="IO12" s="116" t="s">
        <v>1161</v>
      </c>
      <c r="IP12" s="117"/>
      <c r="IQ12" s="118"/>
      <c r="IR12" s="116" t="s">
        <v>1162</v>
      </c>
      <c r="IS12" s="117"/>
      <c r="IT12" s="118"/>
      <c r="IU12" s="116" t="s">
        <v>1166</v>
      </c>
      <c r="IV12" s="117"/>
      <c r="IW12" s="118"/>
      <c r="IX12" s="116" t="s">
        <v>1169</v>
      </c>
      <c r="IY12" s="117"/>
      <c r="IZ12" s="118"/>
      <c r="JA12" s="116" t="s">
        <v>1172</v>
      </c>
      <c r="JB12" s="117"/>
      <c r="JC12" s="118"/>
      <c r="JD12" s="116" t="s">
        <v>1173</v>
      </c>
      <c r="JE12" s="117"/>
      <c r="JF12" s="118"/>
      <c r="JG12" s="116" t="s">
        <v>1176</v>
      </c>
      <c r="JH12" s="117"/>
      <c r="JI12" s="118"/>
      <c r="JJ12" s="116" t="s">
        <v>1179</v>
      </c>
      <c r="JK12" s="117"/>
      <c r="JL12" s="118"/>
      <c r="JM12" s="116" t="s">
        <v>1183</v>
      </c>
      <c r="JN12" s="117"/>
      <c r="JO12" s="118"/>
      <c r="JP12" s="116" t="s">
        <v>1186</v>
      </c>
      <c r="JQ12" s="117"/>
      <c r="JR12" s="118"/>
      <c r="JS12" s="119" t="s">
        <v>1188</v>
      </c>
      <c r="JT12" s="120"/>
      <c r="JU12" s="121"/>
      <c r="JV12" s="116" t="s">
        <v>1192</v>
      </c>
      <c r="JW12" s="117"/>
      <c r="JX12" s="118"/>
      <c r="JY12" s="116" t="s">
        <v>1196</v>
      </c>
      <c r="JZ12" s="117"/>
      <c r="KA12" s="118"/>
      <c r="KB12" s="116" t="s">
        <v>1198</v>
      </c>
      <c r="KC12" s="117"/>
      <c r="KD12" s="118"/>
      <c r="KE12" s="116" t="s">
        <v>1199</v>
      </c>
      <c r="KF12" s="117"/>
      <c r="KG12" s="118"/>
      <c r="KH12" s="116" t="s">
        <v>1202</v>
      </c>
      <c r="KI12" s="117"/>
      <c r="KJ12" s="118"/>
      <c r="KK12" s="116" t="s">
        <v>1204</v>
      </c>
      <c r="KL12" s="117"/>
      <c r="KM12" s="118"/>
      <c r="KN12" s="116" t="s">
        <v>1208</v>
      </c>
      <c r="KO12" s="117"/>
      <c r="KP12" s="118"/>
      <c r="KQ12" s="116" t="s">
        <v>1212</v>
      </c>
      <c r="KR12" s="117"/>
      <c r="KS12" s="118"/>
      <c r="KT12" s="116" t="s">
        <v>1216</v>
      </c>
      <c r="KU12" s="117"/>
      <c r="KV12" s="118"/>
      <c r="KW12" s="116" t="s">
        <v>1218</v>
      </c>
      <c r="KX12" s="117"/>
      <c r="KY12" s="118"/>
      <c r="KZ12" s="116" t="s">
        <v>1219</v>
      </c>
      <c r="LA12" s="117"/>
      <c r="LB12" s="118"/>
      <c r="LC12" s="116" t="s">
        <v>1223</v>
      </c>
      <c r="LD12" s="117"/>
      <c r="LE12" s="118"/>
      <c r="LF12" s="116" t="s">
        <v>1227</v>
      </c>
      <c r="LG12" s="117"/>
      <c r="LH12" s="118"/>
      <c r="LI12" s="116" t="s">
        <v>1233</v>
      </c>
      <c r="LJ12" s="117"/>
      <c r="LK12" s="118"/>
      <c r="LL12" s="116" t="s">
        <v>1236</v>
      </c>
      <c r="LM12" s="117"/>
      <c r="LN12" s="118"/>
      <c r="LO12" s="116" t="s">
        <v>1238</v>
      </c>
      <c r="LP12" s="117"/>
      <c r="LQ12" s="118"/>
      <c r="LR12" s="119" t="s">
        <v>1242</v>
      </c>
      <c r="LS12" s="120"/>
      <c r="LT12" s="121"/>
      <c r="LU12" s="116" t="s">
        <v>1246</v>
      </c>
      <c r="LV12" s="117"/>
      <c r="LW12" s="118"/>
      <c r="LX12" s="116" t="s">
        <v>1247</v>
      </c>
      <c r="LY12" s="117"/>
      <c r="LZ12" s="118"/>
      <c r="MA12" s="116" t="s">
        <v>1248</v>
      </c>
      <c r="MB12" s="117"/>
      <c r="MC12" s="118"/>
      <c r="MD12" s="116" t="s">
        <v>1249</v>
      </c>
      <c r="ME12" s="117"/>
      <c r="MF12" s="118"/>
      <c r="MG12" s="116" t="s">
        <v>1252</v>
      </c>
      <c r="MH12" s="117"/>
      <c r="MI12" s="118"/>
      <c r="MJ12" s="116" t="s">
        <v>1254</v>
      </c>
      <c r="MK12" s="117"/>
      <c r="ML12" s="118"/>
      <c r="MM12" s="116" t="s">
        <v>1255</v>
      </c>
      <c r="MN12" s="117"/>
      <c r="MO12" s="118"/>
      <c r="MP12" s="116" t="s">
        <v>1259</v>
      </c>
      <c r="MQ12" s="117"/>
      <c r="MR12" s="118"/>
      <c r="MS12" s="116" t="s">
        <v>1261</v>
      </c>
      <c r="MT12" s="117"/>
      <c r="MU12" s="118"/>
      <c r="MV12" s="116" t="s">
        <v>1262</v>
      </c>
      <c r="MW12" s="117"/>
      <c r="MX12" s="118"/>
      <c r="MY12" s="116" t="s">
        <v>1265</v>
      </c>
      <c r="MZ12" s="117"/>
      <c r="NA12" s="118"/>
      <c r="NB12" s="116" t="s">
        <v>1266</v>
      </c>
      <c r="NC12" s="117"/>
      <c r="ND12" s="118"/>
      <c r="NE12" s="116" t="s">
        <v>1268</v>
      </c>
      <c r="NF12" s="117"/>
      <c r="NG12" s="118"/>
      <c r="NH12" s="116" t="s">
        <v>1272</v>
      </c>
      <c r="NI12" s="117"/>
      <c r="NJ12" s="118"/>
      <c r="NK12" s="116" t="s">
        <v>1276</v>
      </c>
      <c r="NL12" s="117"/>
      <c r="NM12" s="118"/>
      <c r="NN12" s="116" t="s">
        <v>1279</v>
      </c>
      <c r="NO12" s="117"/>
      <c r="NP12" s="118"/>
      <c r="NQ12" s="116" t="s">
        <v>1282</v>
      </c>
      <c r="NR12" s="117"/>
      <c r="NS12" s="118"/>
    </row>
    <row r="13" spans="1:383" ht="96.6" thickBot="1" x14ac:dyDescent="0.35">
      <c r="A13" s="99"/>
      <c r="B13" s="9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3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3">
      <c r="A40" s="94" t="s">
        <v>3243</v>
      </c>
      <c r="B40" s="95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3">
      <c r="B42" t="s">
        <v>3215</v>
      </c>
    </row>
    <row r="43" spans="1:383" x14ac:dyDescent="0.3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3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3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3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3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3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3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3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3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3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3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3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3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3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3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41" workbookViewId="0">
      <selection activeCell="A40" sqref="A40:B40"/>
    </sheetView>
  </sheetViews>
  <sheetFormatPr defaultRowHeight="14.4" x14ac:dyDescent="0.3"/>
  <cols>
    <col min="2" max="2" width="32.109375" customWidth="1"/>
    <col min="164" max="164" width="9.109375" customWidth="1"/>
  </cols>
  <sheetData>
    <row r="1" spans="1:593" ht="15.6" x14ac:dyDescent="0.3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 x14ac:dyDescent="0.3">
      <c r="A2" s="59" t="s">
        <v>3242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 x14ac:dyDescent="0.3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71" t="s">
        <v>2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102"/>
      <c r="EH4" s="71" t="s">
        <v>2</v>
      </c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102"/>
      <c r="FX4" s="71" t="s">
        <v>2</v>
      </c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5"/>
      <c r="IU4" s="80" t="s">
        <v>181</v>
      </c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111" t="s">
        <v>244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69" t="s">
        <v>244</v>
      </c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70"/>
      <c r="NZ4" s="68" t="s">
        <v>244</v>
      </c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70"/>
      <c r="PJ4" s="71" t="s">
        <v>244</v>
      </c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102"/>
      <c r="RI4" s="83" t="s">
        <v>291</v>
      </c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5"/>
    </row>
    <row r="5" spans="1:593" ht="13.5" customHeight="1" x14ac:dyDescent="0.3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82" t="s">
        <v>86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9"/>
      <c r="EH5" s="73" t="s">
        <v>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73" t="s">
        <v>899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  <c r="IU5" s="74" t="s">
        <v>909</v>
      </c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109" t="s">
        <v>387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65" t="s">
        <v>245</v>
      </c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7"/>
      <c r="MV5" s="132" t="s">
        <v>426</v>
      </c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8" t="s">
        <v>438</v>
      </c>
      <c r="OA5" s="139"/>
      <c r="OB5" s="139"/>
      <c r="OC5" s="139"/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40"/>
      <c r="PJ5" s="65" t="s">
        <v>246</v>
      </c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6"/>
      <c r="QZ5" s="66"/>
      <c r="RA5" s="66"/>
      <c r="RB5" s="66"/>
      <c r="RC5" s="66"/>
      <c r="RD5" s="66"/>
      <c r="RE5" s="66"/>
      <c r="RF5" s="66"/>
      <c r="RG5" s="66"/>
      <c r="RH5" s="67"/>
      <c r="RI5" s="73" t="s">
        <v>292</v>
      </c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8"/>
    </row>
    <row r="6" spans="1:593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 x14ac:dyDescent="0.35">
      <c r="A11" s="99"/>
      <c r="B11" s="99"/>
      <c r="C11" s="90" t="s">
        <v>1287</v>
      </c>
      <c r="D11" s="91" t="s">
        <v>5</v>
      </c>
      <c r="E11" s="91" t="s">
        <v>6</v>
      </c>
      <c r="F11" s="74" t="s">
        <v>1288</v>
      </c>
      <c r="G11" s="74" t="s">
        <v>7</v>
      </c>
      <c r="H11" s="74" t="s">
        <v>8</v>
      </c>
      <c r="I11" s="74" t="s">
        <v>1392</v>
      </c>
      <c r="J11" s="74" t="s">
        <v>9</v>
      </c>
      <c r="K11" s="74" t="s">
        <v>10</v>
      </c>
      <c r="L11" s="91" t="s">
        <v>1289</v>
      </c>
      <c r="M11" s="91" t="s">
        <v>9</v>
      </c>
      <c r="N11" s="91" t="s">
        <v>10</v>
      </c>
      <c r="O11" s="91" t="s">
        <v>1290</v>
      </c>
      <c r="P11" s="91" t="s">
        <v>11</v>
      </c>
      <c r="Q11" s="91" t="s">
        <v>4</v>
      </c>
      <c r="R11" s="91" t="s">
        <v>1291</v>
      </c>
      <c r="S11" s="91" t="s">
        <v>6</v>
      </c>
      <c r="T11" s="91" t="s">
        <v>12</v>
      </c>
      <c r="U11" s="91" t="s">
        <v>1292</v>
      </c>
      <c r="V11" s="91" t="s">
        <v>6</v>
      </c>
      <c r="W11" s="91" t="s">
        <v>12</v>
      </c>
      <c r="X11" s="88" t="s">
        <v>1293</v>
      </c>
      <c r="Y11" s="89" t="s">
        <v>10</v>
      </c>
      <c r="Z11" s="90" t="s">
        <v>13</v>
      </c>
      <c r="AA11" s="91" t="s">
        <v>1294</v>
      </c>
      <c r="AB11" s="91" t="s">
        <v>14</v>
      </c>
      <c r="AC11" s="91" t="s">
        <v>15</v>
      </c>
      <c r="AD11" s="91" t="s">
        <v>1295</v>
      </c>
      <c r="AE11" s="91" t="s">
        <v>4</v>
      </c>
      <c r="AF11" s="91" t="s">
        <v>5</v>
      </c>
      <c r="AG11" s="91" t="s">
        <v>1296</v>
      </c>
      <c r="AH11" s="91" t="s">
        <v>12</v>
      </c>
      <c r="AI11" s="91" t="s">
        <v>7</v>
      </c>
      <c r="AJ11" s="82" t="s">
        <v>1297</v>
      </c>
      <c r="AK11" s="105"/>
      <c r="AL11" s="105"/>
      <c r="AM11" s="82" t="s">
        <v>1393</v>
      </c>
      <c r="AN11" s="105"/>
      <c r="AO11" s="105"/>
      <c r="AP11" s="82" t="s">
        <v>1298</v>
      </c>
      <c r="AQ11" s="105"/>
      <c r="AR11" s="105"/>
      <c r="AS11" s="82" t="s">
        <v>1299</v>
      </c>
      <c r="AT11" s="105"/>
      <c r="AU11" s="105"/>
      <c r="AV11" s="82" t="s">
        <v>1300</v>
      </c>
      <c r="AW11" s="105"/>
      <c r="AX11" s="105"/>
      <c r="AY11" s="82" t="s">
        <v>1301</v>
      </c>
      <c r="AZ11" s="105"/>
      <c r="BA11" s="105"/>
      <c r="BB11" s="82" t="s">
        <v>1302</v>
      </c>
      <c r="BC11" s="105"/>
      <c r="BD11" s="105"/>
      <c r="BE11" s="74" t="s">
        <v>1303</v>
      </c>
      <c r="BF11" s="74"/>
      <c r="BG11" s="74"/>
      <c r="BH11" s="141" t="s">
        <v>1304</v>
      </c>
      <c r="BI11" s="142"/>
      <c r="BJ11" s="143"/>
      <c r="BK11" s="88" t="s">
        <v>1414</v>
      </c>
      <c r="BL11" s="89"/>
      <c r="BM11" s="90"/>
      <c r="BN11" s="88" t="s">
        <v>1415</v>
      </c>
      <c r="BO11" s="89"/>
      <c r="BP11" s="90"/>
      <c r="BQ11" s="88" t="s">
        <v>1416</v>
      </c>
      <c r="BR11" s="89"/>
      <c r="BS11" s="90"/>
      <c r="BT11" s="88" t="s">
        <v>1417</v>
      </c>
      <c r="BU11" s="89"/>
      <c r="BV11" s="90"/>
      <c r="BW11" s="88" t="s">
        <v>1418</v>
      </c>
      <c r="BX11" s="89"/>
      <c r="BY11" s="90"/>
      <c r="BZ11" s="90" t="s">
        <v>1305</v>
      </c>
      <c r="CA11" s="91"/>
      <c r="CB11" s="91"/>
      <c r="CC11" s="88" t="s">
        <v>1306</v>
      </c>
      <c r="CD11" s="89"/>
      <c r="CE11" s="90"/>
      <c r="CF11" s="88" t="s">
        <v>1394</v>
      </c>
      <c r="CG11" s="89"/>
      <c r="CH11" s="90"/>
      <c r="CI11" s="91" t="s">
        <v>1307</v>
      </c>
      <c r="CJ11" s="91"/>
      <c r="CK11" s="91"/>
      <c r="CL11" s="91" t="s">
        <v>1308</v>
      </c>
      <c r="CM11" s="91"/>
      <c r="CN11" s="91"/>
      <c r="CO11" s="91" t="s">
        <v>1309</v>
      </c>
      <c r="CP11" s="91"/>
      <c r="CQ11" s="91"/>
      <c r="CR11" s="87" t="s">
        <v>1310</v>
      </c>
      <c r="CS11" s="87"/>
      <c r="CT11" s="87"/>
      <c r="CU11" s="91" t="s">
        <v>1311</v>
      </c>
      <c r="CV11" s="91"/>
      <c r="CW11" s="91"/>
      <c r="CX11" s="91" t="s">
        <v>1312</v>
      </c>
      <c r="CY11" s="91"/>
      <c r="CZ11" s="91"/>
      <c r="DA11" s="91" t="s">
        <v>1313</v>
      </c>
      <c r="DB11" s="91"/>
      <c r="DC11" s="91"/>
      <c r="DD11" s="91" t="s">
        <v>1314</v>
      </c>
      <c r="DE11" s="91"/>
      <c r="DF11" s="91"/>
      <c r="DG11" s="91" t="s">
        <v>1315</v>
      </c>
      <c r="DH11" s="91"/>
      <c r="DI11" s="91"/>
      <c r="DJ11" s="87" t="s">
        <v>1395</v>
      </c>
      <c r="DK11" s="87"/>
      <c r="DL11" s="87"/>
      <c r="DM11" s="87" t="s">
        <v>1316</v>
      </c>
      <c r="DN11" s="87"/>
      <c r="DO11" s="144"/>
      <c r="DP11" s="74" t="s">
        <v>1317</v>
      </c>
      <c r="DQ11" s="74"/>
      <c r="DR11" s="74"/>
      <c r="DS11" s="74" t="s">
        <v>1318</v>
      </c>
      <c r="DT11" s="74"/>
      <c r="DU11" s="74"/>
      <c r="DV11" s="64" t="s">
        <v>1319</v>
      </c>
      <c r="DW11" s="64"/>
      <c r="DX11" s="64"/>
      <c r="DY11" s="74" t="s">
        <v>1320</v>
      </c>
      <c r="DZ11" s="74"/>
      <c r="EA11" s="74"/>
      <c r="EB11" s="74" t="s">
        <v>1321</v>
      </c>
      <c r="EC11" s="74"/>
      <c r="ED11" s="82"/>
      <c r="EE11" s="74" t="s">
        <v>1322</v>
      </c>
      <c r="EF11" s="74"/>
      <c r="EG11" s="74"/>
      <c r="EH11" s="74" t="s">
        <v>1323</v>
      </c>
      <c r="EI11" s="74"/>
      <c r="EJ11" s="74"/>
      <c r="EK11" s="74" t="s">
        <v>1324</v>
      </c>
      <c r="EL11" s="74"/>
      <c r="EM11" s="74"/>
      <c r="EN11" s="74" t="s">
        <v>1396</v>
      </c>
      <c r="EO11" s="74"/>
      <c r="EP11" s="74"/>
      <c r="EQ11" s="74" t="s">
        <v>1325</v>
      </c>
      <c r="ER11" s="74"/>
      <c r="ES11" s="74"/>
      <c r="ET11" s="74" t="s">
        <v>1326</v>
      </c>
      <c r="EU11" s="74"/>
      <c r="EV11" s="74"/>
      <c r="EW11" s="74" t="s">
        <v>1327</v>
      </c>
      <c r="EX11" s="74"/>
      <c r="EY11" s="74"/>
      <c r="EZ11" s="74" t="s">
        <v>1328</v>
      </c>
      <c r="FA11" s="74"/>
      <c r="FB11" s="74"/>
      <c r="FC11" s="74" t="s">
        <v>1329</v>
      </c>
      <c r="FD11" s="74"/>
      <c r="FE11" s="74"/>
      <c r="FF11" s="74" t="s">
        <v>1330</v>
      </c>
      <c r="FG11" s="74"/>
      <c r="FH11" s="82"/>
      <c r="FI11" s="73" t="s">
        <v>1419</v>
      </c>
      <c r="FJ11" s="77"/>
      <c r="FK11" s="78"/>
      <c r="FL11" s="73" t="s">
        <v>1420</v>
      </c>
      <c r="FM11" s="77"/>
      <c r="FN11" s="78"/>
      <c r="FO11" s="73" t="s">
        <v>1421</v>
      </c>
      <c r="FP11" s="77"/>
      <c r="FQ11" s="78"/>
      <c r="FR11" s="73" t="s">
        <v>1422</v>
      </c>
      <c r="FS11" s="77"/>
      <c r="FT11" s="78"/>
      <c r="FU11" s="73" t="s">
        <v>1423</v>
      </c>
      <c r="FV11" s="77"/>
      <c r="FW11" s="78"/>
      <c r="FX11" s="73" t="s">
        <v>1424</v>
      </c>
      <c r="FY11" s="77"/>
      <c r="FZ11" s="78"/>
      <c r="GA11" s="73" t="s">
        <v>1425</v>
      </c>
      <c r="GB11" s="77"/>
      <c r="GC11" s="78"/>
      <c r="GD11" s="73" t="s">
        <v>1426</v>
      </c>
      <c r="GE11" s="77"/>
      <c r="GF11" s="78"/>
      <c r="GG11" s="73" t="s">
        <v>1427</v>
      </c>
      <c r="GH11" s="77"/>
      <c r="GI11" s="78"/>
      <c r="GJ11" s="73" t="s">
        <v>1428</v>
      </c>
      <c r="GK11" s="77"/>
      <c r="GL11" s="78"/>
      <c r="GM11" s="73" t="s">
        <v>1429</v>
      </c>
      <c r="GN11" s="77"/>
      <c r="GO11" s="78"/>
      <c r="GP11" s="73" t="s">
        <v>1430</v>
      </c>
      <c r="GQ11" s="77"/>
      <c r="GR11" s="78"/>
      <c r="GS11" s="73" t="s">
        <v>1431</v>
      </c>
      <c r="GT11" s="77"/>
      <c r="GU11" s="78"/>
      <c r="GV11" s="73" t="s">
        <v>1432</v>
      </c>
      <c r="GW11" s="77"/>
      <c r="GX11" s="78"/>
      <c r="GY11" s="73" t="s">
        <v>1433</v>
      </c>
      <c r="GZ11" s="77"/>
      <c r="HA11" s="78"/>
      <c r="HB11" s="73" t="s">
        <v>1434</v>
      </c>
      <c r="HC11" s="77"/>
      <c r="HD11" s="78"/>
      <c r="HE11" s="73" t="s">
        <v>1435</v>
      </c>
      <c r="HF11" s="77"/>
      <c r="HG11" s="78"/>
      <c r="HH11" s="73" t="s">
        <v>1436</v>
      </c>
      <c r="HI11" s="77"/>
      <c r="HJ11" s="78"/>
      <c r="HK11" s="73" t="s">
        <v>1437</v>
      </c>
      <c r="HL11" s="77"/>
      <c r="HM11" s="78"/>
      <c r="HN11" s="73" t="s">
        <v>1438</v>
      </c>
      <c r="HO11" s="77"/>
      <c r="HP11" s="78"/>
      <c r="HQ11" s="73" t="s">
        <v>1439</v>
      </c>
      <c r="HR11" s="77"/>
      <c r="HS11" s="78"/>
      <c r="HT11" s="73" t="s">
        <v>1440</v>
      </c>
      <c r="HU11" s="77"/>
      <c r="HV11" s="78"/>
      <c r="HW11" s="73" t="s">
        <v>1441</v>
      </c>
      <c r="HX11" s="77"/>
      <c r="HY11" s="78"/>
      <c r="HZ11" s="73" t="s">
        <v>1442</v>
      </c>
      <c r="IA11" s="77"/>
      <c r="IB11" s="78"/>
      <c r="IC11" s="73" t="s">
        <v>1443</v>
      </c>
      <c r="ID11" s="77"/>
      <c r="IE11" s="78"/>
      <c r="IF11" s="73" t="s">
        <v>1444</v>
      </c>
      <c r="IG11" s="77"/>
      <c r="IH11" s="78"/>
      <c r="II11" s="73" t="s">
        <v>1445</v>
      </c>
      <c r="IJ11" s="77"/>
      <c r="IK11" s="78"/>
      <c r="IL11" s="73" t="s">
        <v>1446</v>
      </c>
      <c r="IM11" s="77"/>
      <c r="IN11" s="78"/>
      <c r="IO11" s="73" t="s">
        <v>1447</v>
      </c>
      <c r="IP11" s="77"/>
      <c r="IQ11" s="78"/>
      <c r="IR11" s="73" t="s">
        <v>1448</v>
      </c>
      <c r="IS11" s="77"/>
      <c r="IT11" s="78"/>
      <c r="IU11" s="64" t="s">
        <v>1331</v>
      </c>
      <c r="IV11" s="64"/>
      <c r="IW11" s="64"/>
      <c r="IX11" s="64" t="s">
        <v>1332</v>
      </c>
      <c r="IY11" s="64"/>
      <c r="IZ11" s="64"/>
      <c r="JA11" s="64" t="s">
        <v>1397</v>
      </c>
      <c r="JB11" s="64"/>
      <c r="JC11" s="64"/>
      <c r="JD11" s="64" t="s">
        <v>1333</v>
      </c>
      <c r="JE11" s="64"/>
      <c r="JF11" s="64"/>
      <c r="JG11" s="64" t="s">
        <v>1334</v>
      </c>
      <c r="JH11" s="64"/>
      <c r="JI11" s="64"/>
      <c r="JJ11" s="64" t="s">
        <v>1335</v>
      </c>
      <c r="JK11" s="64"/>
      <c r="JL11" s="64"/>
      <c r="JM11" s="64" t="s">
        <v>1336</v>
      </c>
      <c r="JN11" s="64"/>
      <c r="JO11" s="64"/>
      <c r="JP11" s="64" t="s">
        <v>1337</v>
      </c>
      <c r="JQ11" s="64"/>
      <c r="JR11" s="64"/>
      <c r="JS11" s="64" t="s">
        <v>1338</v>
      </c>
      <c r="JT11" s="64"/>
      <c r="JU11" s="64"/>
      <c r="JV11" s="64" t="s">
        <v>1339</v>
      </c>
      <c r="JW11" s="64"/>
      <c r="JX11" s="64"/>
      <c r="JY11" s="64" t="s">
        <v>1449</v>
      </c>
      <c r="JZ11" s="64"/>
      <c r="KA11" s="64"/>
      <c r="KB11" s="64" t="s">
        <v>1450</v>
      </c>
      <c r="KC11" s="64"/>
      <c r="KD11" s="64"/>
      <c r="KE11" s="64" t="s">
        <v>1451</v>
      </c>
      <c r="KF11" s="64"/>
      <c r="KG11" s="64"/>
      <c r="KH11" s="78" t="s">
        <v>1340</v>
      </c>
      <c r="KI11" s="64"/>
      <c r="KJ11" s="64"/>
      <c r="KK11" s="64" t="s">
        <v>1341</v>
      </c>
      <c r="KL11" s="64"/>
      <c r="KM11" s="64"/>
      <c r="KN11" s="64" t="s">
        <v>1398</v>
      </c>
      <c r="KO11" s="64"/>
      <c r="KP11" s="64"/>
      <c r="KQ11" s="64" t="s">
        <v>1342</v>
      </c>
      <c r="KR11" s="64"/>
      <c r="KS11" s="64"/>
      <c r="KT11" s="64" t="s">
        <v>1343</v>
      </c>
      <c r="KU11" s="64"/>
      <c r="KV11" s="64"/>
      <c r="KW11" s="64" t="s">
        <v>1344</v>
      </c>
      <c r="KX11" s="64"/>
      <c r="KY11" s="64"/>
      <c r="KZ11" s="64" t="s">
        <v>1345</v>
      </c>
      <c r="LA11" s="64"/>
      <c r="LB11" s="64"/>
      <c r="LC11" s="127" t="s">
        <v>1346</v>
      </c>
      <c r="LD11" s="128"/>
      <c r="LE11" s="129"/>
      <c r="LF11" s="127" t="s">
        <v>1347</v>
      </c>
      <c r="LG11" s="128"/>
      <c r="LH11" s="129"/>
      <c r="LI11" s="127" t="s">
        <v>1348</v>
      </c>
      <c r="LJ11" s="128"/>
      <c r="LK11" s="129"/>
      <c r="LL11" s="127" t="s">
        <v>1349</v>
      </c>
      <c r="LM11" s="128"/>
      <c r="LN11" s="129"/>
      <c r="LO11" s="127" t="s">
        <v>1350</v>
      </c>
      <c r="LP11" s="128"/>
      <c r="LQ11" s="129"/>
      <c r="LR11" s="127" t="s">
        <v>1399</v>
      </c>
      <c r="LS11" s="128"/>
      <c r="LT11" s="129"/>
      <c r="LU11" s="127" t="s">
        <v>1351</v>
      </c>
      <c r="LV11" s="128"/>
      <c r="LW11" s="129"/>
      <c r="LX11" s="127" t="s">
        <v>1352</v>
      </c>
      <c r="LY11" s="128"/>
      <c r="LZ11" s="129"/>
      <c r="MA11" s="127" t="s">
        <v>1353</v>
      </c>
      <c r="MB11" s="128"/>
      <c r="MC11" s="129"/>
      <c r="MD11" s="127" t="s">
        <v>1354</v>
      </c>
      <c r="ME11" s="128"/>
      <c r="MF11" s="129"/>
      <c r="MG11" s="127" t="s">
        <v>1355</v>
      </c>
      <c r="MH11" s="128"/>
      <c r="MI11" s="129"/>
      <c r="MJ11" s="127" t="s">
        <v>1356</v>
      </c>
      <c r="MK11" s="128"/>
      <c r="ML11" s="129"/>
      <c r="MM11" s="73" t="s">
        <v>1357</v>
      </c>
      <c r="MN11" s="77"/>
      <c r="MO11" s="78"/>
      <c r="MP11" s="73" t="s">
        <v>1358</v>
      </c>
      <c r="MQ11" s="77"/>
      <c r="MR11" s="78"/>
      <c r="MS11" s="73" t="s">
        <v>1359</v>
      </c>
      <c r="MT11" s="77"/>
      <c r="MU11" s="78"/>
      <c r="MV11" s="127" t="s">
        <v>1400</v>
      </c>
      <c r="MW11" s="128"/>
      <c r="MX11" s="129"/>
      <c r="MY11" s="127" t="s">
        <v>1360</v>
      </c>
      <c r="MZ11" s="128"/>
      <c r="NA11" s="129"/>
      <c r="NB11" s="73" t="s">
        <v>1361</v>
      </c>
      <c r="NC11" s="77"/>
      <c r="ND11" s="78"/>
      <c r="NE11" s="73" t="s">
        <v>1362</v>
      </c>
      <c r="NF11" s="77"/>
      <c r="NG11" s="78"/>
      <c r="NH11" s="73" t="s">
        <v>1363</v>
      </c>
      <c r="NI11" s="77"/>
      <c r="NJ11" s="78"/>
      <c r="NK11" s="78" t="s">
        <v>1364</v>
      </c>
      <c r="NL11" s="64"/>
      <c r="NM11" s="64"/>
      <c r="NN11" s="64" t="s">
        <v>1365</v>
      </c>
      <c r="NO11" s="64"/>
      <c r="NP11" s="64"/>
      <c r="NQ11" s="144" t="s">
        <v>1401</v>
      </c>
      <c r="NR11" s="149"/>
      <c r="NS11" s="150"/>
      <c r="NT11" s="64" t="s">
        <v>1402</v>
      </c>
      <c r="NU11" s="64"/>
      <c r="NV11" s="64"/>
      <c r="NW11" s="64" t="s">
        <v>1403</v>
      </c>
      <c r="NX11" s="64"/>
      <c r="NY11" s="64"/>
      <c r="NZ11" s="64" t="s">
        <v>1404</v>
      </c>
      <c r="OA11" s="64"/>
      <c r="OB11" s="64"/>
      <c r="OC11" s="64" t="s">
        <v>1405</v>
      </c>
      <c r="OD11" s="64"/>
      <c r="OE11" s="64"/>
      <c r="OF11" s="64" t="s">
        <v>1406</v>
      </c>
      <c r="OG11" s="64"/>
      <c r="OH11" s="64"/>
      <c r="OI11" s="64" t="s">
        <v>1407</v>
      </c>
      <c r="OJ11" s="64"/>
      <c r="OK11" s="64"/>
      <c r="OL11" s="127" t="s">
        <v>1408</v>
      </c>
      <c r="OM11" s="128"/>
      <c r="ON11" s="129"/>
      <c r="OO11" s="127" t="s">
        <v>1409</v>
      </c>
      <c r="OP11" s="128"/>
      <c r="OQ11" s="129"/>
      <c r="OR11" s="127" t="s">
        <v>1410</v>
      </c>
      <c r="OS11" s="128"/>
      <c r="OT11" s="128"/>
      <c r="OU11" s="64" t="s">
        <v>1366</v>
      </c>
      <c r="OV11" s="64"/>
      <c r="OW11" s="64"/>
      <c r="OX11" s="127" t="s">
        <v>1367</v>
      </c>
      <c r="OY11" s="128"/>
      <c r="OZ11" s="129"/>
      <c r="PA11" s="127" t="s">
        <v>1368</v>
      </c>
      <c r="PB11" s="128"/>
      <c r="PC11" s="129"/>
      <c r="PD11" s="127" t="s">
        <v>1411</v>
      </c>
      <c r="PE11" s="128"/>
      <c r="PF11" s="129"/>
      <c r="PG11" s="127" t="s">
        <v>1369</v>
      </c>
      <c r="PH11" s="128"/>
      <c r="PI11" s="129"/>
      <c r="PJ11" s="127" t="s">
        <v>1370</v>
      </c>
      <c r="PK11" s="128"/>
      <c r="PL11" s="129"/>
      <c r="PM11" s="127" t="s">
        <v>1371</v>
      </c>
      <c r="PN11" s="128"/>
      <c r="PO11" s="129"/>
      <c r="PP11" s="127" t="s">
        <v>1372</v>
      </c>
      <c r="PQ11" s="128"/>
      <c r="PR11" s="129"/>
      <c r="PS11" s="127" t="s">
        <v>1452</v>
      </c>
      <c r="PT11" s="128"/>
      <c r="PU11" s="128"/>
      <c r="PV11" s="128" t="s">
        <v>1453</v>
      </c>
      <c r="PW11" s="128"/>
      <c r="PX11" s="128"/>
      <c r="PY11" s="128" t="s">
        <v>1454</v>
      </c>
      <c r="PZ11" s="128"/>
      <c r="QA11" s="128"/>
      <c r="QB11" s="128" t="s">
        <v>1455</v>
      </c>
      <c r="QC11" s="128"/>
      <c r="QD11" s="128"/>
      <c r="QE11" s="128" t="s">
        <v>1456</v>
      </c>
      <c r="QF11" s="128"/>
      <c r="QG11" s="128"/>
      <c r="QH11" s="128" t="s">
        <v>1457</v>
      </c>
      <c r="QI11" s="128"/>
      <c r="QJ11" s="128"/>
      <c r="QK11" s="128" t="s">
        <v>1458</v>
      </c>
      <c r="QL11" s="128"/>
      <c r="QM11" s="128"/>
      <c r="QN11" s="128" t="s">
        <v>1459</v>
      </c>
      <c r="QO11" s="128"/>
      <c r="QP11" s="128"/>
      <c r="QQ11" s="128" t="s">
        <v>1460</v>
      </c>
      <c r="QR11" s="128"/>
      <c r="QS11" s="128"/>
      <c r="QT11" s="128" t="s">
        <v>1461</v>
      </c>
      <c r="QU11" s="128"/>
      <c r="QV11" s="128"/>
      <c r="QW11" s="128" t="s">
        <v>1462</v>
      </c>
      <c r="QX11" s="128"/>
      <c r="QY11" s="128"/>
      <c r="QZ11" s="128" t="s">
        <v>1463</v>
      </c>
      <c r="RA11" s="128"/>
      <c r="RB11" s="128"/>
      <c r="RC11" s="128" t="s">
        <v>1464</v>
      </c>
      <c r="RD11" s="128"/>
      <c r="RE11" s="128"/>
      <c r="RF11" s="128" t="s">
        <v>1465</v>
      </c>
      <c r="RG11" s="128"/>
      <c r="RH11" s="129"/>
      <c r="RI11" s="64" t="s">
        <v>1373</v>
      </c>
      <c r="RJ11" s="64"/>
      <c r="RK11" s="64"/>
      <c r="RL11" s="64" t="s">
        <v>1374</v>
      </c>
      <c r="RM11" s="64"/>
      <c r="RN11" s="64"/>
      <c r="RO11" s="64" t="s">
        <v>1412</v>
      </c>
      <c r="RP11" s="64"/>
      <c r="RQ11" s="64"/>
      <c r="RR11" s="64" t="s">
        <v>1375</v>
      </c>
      <c r="RS11" s="64"/>
      <c r="RT11" s="64"/>
      <c r="RU11" s="64" t="s">
        <v>1376</v>
      </c>
      <c r="RV11" s="64"/>
      <c r="RW11" s="64"/>
      <c r="RX11" s="64" t="s">
        <v>1377</v>
      </c>
      <c r="RY11" s="64"/>
      <c r="RZ11" s="64"/>
      <c r="SA11" s="64" t="s">
        <v>1378</v>
      </c>
      <c r="SB11" s="64"/>
      <c r="SC11" s="64"/>
      <c r="SD11" s="64" t="s">
        <v>1379</v>
      </c>
      <c r="SE11" s="64"/>
      <c r="SF11" s="64"/>
      <c r="SG11" s="64" t="s">
        <v>1380</v>
      </c>
      <c r="SH11" s="64"/>
      <c r="SI11" s="64"/>
      <c r="SJ11" s="64" t="s">
        <v>1381</v>
      </c>
      <c r="SK11" s="64"/>
      <c r="SL11" s="64"/>
      <c r="SM11" s="64" t="s">
        <v>1382</v>
      </c>
      <c r="SN11" s="64"/>
      <c r="SO11" s="64"/>
      <c r="SP11" s="64" t="s">
        <v>1383</v>
      </c>
      <c r="SQ11" s="64"/>
      <c r="SR11" s="64"/>
      <c r="SS11" s="64" t="s">
        <v>1413</v>
      </c>
      <c r="ST11" s="64"/>
      <c r="SU11" s="64"/>
      <c r="SV11" s="64" t="s">
        <v>1384</v>
      </c>
      <c r="SW11" s="64"/>
      <c r="SX11" s="64"/>
      <c r="SY11" s="64" t="s">
        <v>1385</v>
      </c>
      <c r="SZ11" s="64"/>
      <c r="TA11" s="64"/>
      <c r="TB11" s="64" t="s">
        <v>1386</v>
      </c>
      <c r="TC11" s="64"/>
      <c r="TD11" s="64"/>
      <c r="TE11" s="64" t="s">
        <v>1387</v>
      </c>
      <c r="TF11" s="64"/>
      <c r="TG11" s="73"/>
      <c r="TH11" s="64" t="s">
        <v>1388</v>
      </c>
      <c r="TI11" s="64"/>
      <c r="TJ11" s="73"/>
      <c r="TK11" s="64" t="s">
        <v>1389</v>
      </c>
      <c r="TL11" s="64"/>
      <c r="TM11" s="73"/>
      <c r="TN11" s="64" t="s">
        <v>1390</v>
      </c>
      <c r="TO11" s="64"/>
      <c r="TP11" s="73"/>
      <c r="TQ11" s="73" t="s">
        <v>1391</v>
      </c>
      <c r="TR11" s="114"/>
      <c r="TS11" s="114"/>
      <c r="TT11" s="73" t="s">
        <v>1466</v>
      </c>
      <c r="TU11" s="77"/>
      <c r="TV11" s="78"/>
      <c r="TW11" s="73" t="s">
        <v>1467</v>
      </c>
      <c r="TX11" s="77"/>
      <c r="TY11" s="78"/>
      <c r="TZ11" s="73" t="s">
        <v>1468</v>
      </c>
      <c r="UA11" s="77"/>
      <c r="UB11" s="78"/>
      <c r="UC11" s="73" t="s">
        <v>1469</v>
      </c>
      <c r="UD11" s="77"/>
      <c r="UE11" s="78"/>
      <c r="UF11" s="73" t="s">
        <v>1470</v>
      </c>
      <c r="UG11" s="77"/>
      <c r="UH11" s="78"/>
      <c r="UI11" s="73" t="s">
        <v>1471</v>
      </c>
      <c r="UJ11" s="77"/>
      <c r="UK11" s="78"/>
      <c r="UL11" s="73" t="s">
        <v>1472</v>
      </c>
      <c r="UM11" s="77"/>
      <c r="UN11" s="78"/>
      <c r="UO11" s="73" t="s">
        <v>1473</v>
      </c>
      <c r="UP11" s="77"/>
      <c r="UQ11" s="78"/>
      <c r="UR11" s="73" t="s">
        <v>1474</v>
      </c>
      <c r="US11" s="77"/>
      <c r="UT11" s="78"/>
      <c r="UU11" s="73" t="s">
        <v>1475</v>
      </c>
      <c r="UV11" s="77"/>
      <c r="UW11" s="78"/>
      <c r="UX11" s="73" t="s">
        <v>1476</v>
      </c>
      <c r="UY11" s="77"/>
      <c r="UZ11" s="78"/>
      <c r="VA11" s="73" t="s">
        <v>1477</v>
      </c>
      <c r="VB11" s="77"/>
      <c r="VC11" s="78"/>
      <c r="VD11" s="73" t="s">
        <v>1478</v>
      </c>
      <c r="VE11" s="77"/>
      <c r="VF11" s="78"/>
      <c r="VG11" s="73" t="s">
        <v>1479</v>
      </c>
      <c r="VH11" s="77"/>
      <c r="VI11" s="78"/>
      <c r="VJ11" s="73" t="s">
        <v>1480</v>
      </c>
      <c r="VK11" s="77"/>
      <c r="VL11" s="78"/>
      <c r="VM11" s="73" t="s">
        <v>1481</v>
      </c>
      <c r="VN11" s="77"/>
      <c r="VO11" s="78"/>
      <c r="VP11" s="73" t="s">
        <v>1482</v>
      </c>
      <c r="VQ11" s="77"/>
      <c r="VR11" s="78"/>
      <c r="VS11" s="73" t="s">
        <v>1483</v>
      </c>
      <c r="VT11" s="77"/>
      <c r="VU11" s="78"/>
    </row>
    <row r="12" spans="1:593" ht="109.2" customHeight="1" thickBot="1" x14ac:dyDescent="0.35">
      <c r="A12" s="99"/>
      <c r="B12" s="99"/>
      <c r="C12" s="60" t="s">
        <v>1695</v>
      </c>
      <c r="D12" s="61"/>
      <c r="E12" s="62"/>
      <c r="F12" s="60" t="s">
        <v>1696</v>
      </c>
      <c r="G12" s="61"/>
      <c r="H12" s="62"/>
      <c r="I12" s="145" t="s">
        <v>1697</v>
      </c>
      <c r="J12" s="146"/>
      <c r="K12" s="147"/>
      <c r="L12" s="60" t="s">
        <v>1698</v>
      </c>
      <c r="M12" s="61"/>
      <c r="N12" s="62"/>
      <c r="O12" s="60" t="s">
        <v>1699</v>
      </c>
      <c r="P12" s="61"/>
      <c r="Q12" s="62"/>
      <c r="R12" s="60" t="s">
        <v>1700</v>
      </c>
      <c r="S12" s="61"/>
      <c r="T12" s="62"/>
      <c r="U12" s="60" t="s">
        <v>1701</v>
      </c>
      <c r="V12" s="61"/>
      <c r="W12" s="62"/>
      <c r="X12" s="60" t="s">
        <v>1702</v>
      </c>
      <c r="Y12" s="61"/>
      <c r="Z12" s="62"/>
      <c r="AA12" s="60" t="s">
        <v>1703</v>
      </c>
      <c r="AB12" s="61"/>
      <c r="AC12" s="62"/>
      <c r="AD12" s="60" t="s">
        <v>1704</v>
      </c>
      <c r="AE12" s="61"/>
      <c r="AF12" s="62"/>
      <c r="AG12" s="60" t="s">
        <v>1705</v>
      </c>
      <c r="AH12" s="61"/>
      <c r="AI12" s="62"/>
      <c r="AJ12" s="60" t="s">
        <v>1706</v>
      </c>
      <c r="AK12" s="61"/>
      <c r="AL12" s="62"/>
      <c r="AM12" s="60" t="s">
        <v>1707</v>
      </c>
      <c r="AN12" s="61"/>
      <c r="AO12" s="62"/>
      <c r="AP12" s="60" t="s">
        <v>1708</v>
      </c>
      <c r="AQ12" s="61"/>
      <c r="AR12" s="62"/>
      <c r="AS12" s="60" t="s">
        <v>1709</v>
      </c>
      <c r="AT12" s="61"/>
      <c r="AU12" s="62"/>
      <c r="AV12" s="60" t="s">
        <v>1710</v>
      </c>
      <c r="AW12" s="61"/>
      <c r="AX12" s="62"/>
      <c r="AY12" s="60" t="s">
        <v>1711</v>
      </c>
      <c r="AZ12" s="61"/>
      <c r="BA12" s="62"/>
      <c r="BB12" s="60" t="s">
        <v>1712</v>
      </c>
      <c r="BC12" s="61"/>
      <c r="BD12" s="62"/>
      <c r="BE12" s="60" t="s">
        <v>1713</v>
      </c>
      <c r="BF12" s="61"/>
      <c r="BG12" s="62"/>
      <c r="BH12" s="60" t="s">
        <v>1714</v>
      </c>
      <c r="BI12" s="61"/>
      <c r="BJ12" s="62"/>
      <c r="BK12" s="60" t="s">
        <v>1715</v>
      </c>
      <c r="BL12" s="61"/>
      <c r="BM12" s="62"/>
      <c r="BN12" s="60" t="s">
        <v>1716</v>
      </c>
      <c r="BO12" s="61"/>
      <c r="BP12" s="62"/>
      <c r="BQ12" s="60" t="s">
        <v>1717</v>
      </c>
      <c r="BR12" s="61"/>
      <c r="BS12" s="62"/>
      <c r="BT12" s="60" t="s">
        <v>1718</v>
      </c>
      <c r="BU12" s="61"/>
      <c r="BV12" s="62"/>
      <c r="BW12" s="60" t="s">
        <v>1554</v>
      </c>
      <c r="BX12" s="61"/>
      <c r="BY12" s="62"/>
      <c r="BZ12" s="60" t="s">
        <v>1719</v>
      </c>
      <c r="CA12" s="61"/>
      <c r="CB12" s="62"/>
      <c r="CC12" s="60" t="s">
        <v>1720</v>
      </c>
      <c r="CD12" s="61"/>
      <c r="CE12" s="62"/>
      <c r="CF12" s="60" t="s">
        <v>1721</v>
      </c>
      <c r="CG12" s="61"/>
      <c r="CH12" s="62"/>
      <c r="CI12" s="60" t="s">
        <v>1722</v>
      </c>
      <c r="CJ12" s="61"/>
      <c r="CK12" s="62"/>
      <c r="CL12" s="60" t="s">
        <v>1723</v>
      </c>
      <c r="CM12" s="61"/>
      <c r="CN12" s="62"/>
      <c r="CO12" s="60" t="s">
        <v>1724</v>
      </c>
      <c r="CP12" s="61"/>
      <c r="CQ12" s="62"/>
      <c r="CR12" s="60" t="s">
        <v>1725</v>
      </c>
      <c r="CS12" s="61"/>
      <c r="CT12" s="62"/>
      <c r="CU12" s="60" t="s">
        <v>1726</v>
      </c>
      <c r="CV12" s="61"/>
      <c r="CW12" s="62"/>
      <c r="CX12" s="60" t="s">
        <v>1727</v>
      </c>
      <c r="CY12" s="61"/>
      <c r="CZ12" s="62"/>
      <c r="DA12" s="60" t="s">
        <v>1728</v>
      </c>
      <c r="DB12" s="61"/>
      <c r="DC12" s="62"/>
      <c r="DD12" s="60" t="s">
        <v>1729</v>
      </c>
      <c r="DE12" s="61"/>
      <c r="DF12" s="62"/>
      <c r="DG12" s="106" t="s">
        <v>1730</v>
      </c>
      <c r="DH12" s="107"/>
      <c r="DI12" s="108"/>
      <c r="DJ12" s="60" t="s">
        <v>1731</v>
      </c>
      <c r="DK12" s="61"/>
      <c r="DL12" s="62"/>
      <c r="DM12" s="60" t="s">
        <v>1732</v>
      </c>
      <c r="DN12" s="61"/>
      <c r="DO12" s="62"/>
      <c r="DP12" s="60" t="s">
        <v>1733</v>
      </c>
      <c r="DQ12" s="61"/>
      <c r="DR12" s="62"/>
      <c r="DS12" s="60" t="s">
        <v>1734</v>
      </c>
      <c r="DT12" s="61"/>
      <c r="DU12" s="62"/>
      <c r="DV12" s="60" t="s">
        <v>1735</v>
      </c>
      <c r="DW12" s="61"/>
      <c r="DX12" s="62"/>
      <c r="DY12" s="60" t="s">
        <v>1736</v>
      </c>
      <c r="DZ12" s="61"/>
      <c r="EA12" s="62"/>
      <c r="EB12" s="60" t="s">
        <v>1737</v>
      </c>
      <c r="EC12" s="61"/>
      <c r="ED12" s="62"/>
      <c r="EE12" s="60" t="s">
        <v>1608</v>
      </c>
      <c r="EF12" s="61"/>
      <c r="EG12" s="62"/>
      <c r="EH12" s="60" t="s">
        <v>1738</v>
      </c>
      <c r="EI12" s="61"/>
      <c r="EJ12" s="62"/>
      <c r="EK12" s="60" t="s">
        <v>1739</v>
      </c>
      <c r="EL12" s="61"/>
      <c r="EM12" s="62"/>
      <c r="EN12" s="60" t="s">
        <v>1740</v>
      </c>
      <c r="EO12" s="61"/>
      <c r="EP12" s="62"/>
      <c r="EQ12" s="60" t="s">
        <v>1741</v>
      </c>
      <c r="ER12" s="61"/>
      <c r="ES12" s="62"/>
      <c r="ET12" s="60" t="s">
        <v>1742</v>
      </c>
      <c r="EU12" s="61"/>
      <c r="EV12" s="62"/>
      <c r="EW12" s="60" t="s">
        <v>1743</v>
      </c>
      <c r="EX12" s="61"/>
      <c r="EY12" s="62"/>
      <c r="EZ12" s="60" t="s">
        <v>1744</v>
      </c>
      <c r="FA12" s="61"/>
      <c r="FB12" s="62"/>
      <c r="FC12" s="60" t="s">
        <v>1745</v>
      </c>
      <c r="FD12" s="61"/>
      <c r="FE12" s="62"/>
      <c r="FF12" s="60" t="s">
        <v>1746</v>
      </c>
      <c r="FG12" s="61"/>
      <c r="FH12" s="62"/>
      <c r="FI12" s="60" t="s">
        <v>1747</v>
      </c>
      <c r="FJ12" s="61"/>
      <c r="FK12" s="62"/>
      <c r="FL12" s="60" t="s">
        <v>1748</v>
      </c>
      <c r="FM12" s="61"/>
      <c r="FN12" s="62"/>
      <c r="FO12" s="60" t="s">
        <v>1749</v>
      </c>
      <c r="FP12" s="61"/>
      <c r="FQ12" s="62"/>
      <c r="FR12" s="60" t="s">
        <v>1750</v>
      </c>
      <c r="FS12" s="61"/>
      <c r="FT12" s="62"/>
      <c r="FU12" s="60" t="s">
        <v>1637</v>
      </c>
      <c r="FV12" s="61"/>
      <c r="FW12" s="62"/>
      <c r="FX12" s="133" t="s">
        <v>1641</v>
      </c>
      <c r="FY12" s="134"/>
      <c r="FZ12" s="135"/>
      <c r="GA12" s="106" t="s">
        <v>1751</v>
      </c>
      <c r="GB12" s="107"/>
      <c r="GC12" s="108"/>
      <c r="GD12" s="60" t="s">
        <v>1752</v>
      </c>
      <c r="GE12" s="61"/>
      <c r="GF12" s="62"/>
      <c r="GG12" s="60" t="s">
        <v>1753</v>
      </c>
      <c r="GH12" s="61"/>
      <c r="GI12" s="62"/>
      <c r="GJ12" s="60" t="s">
        <v>1754</v>
      </c>
      <c r="GK12" s="61"/>
      <c r="GL12" s="62"/>
      <c r="GM12" s="60" t="s">
        <v>1755</v>
      </c>
      <c r="GN12" s="61"/>
      <c r="GO12" s="62"/>
      <c r="GP12" s="60" t="s">
        <v>1756</v>
      </c>
      <c r="GQ12" s="61"/>
      <c r="GR12" s="62"/>
      <c r="GS12" s="106" t="s">
        <v>1757</v>
      </c>
      <c r="GT12" s="107"/>
      <c r="GU12" s="108"/>
      <c r="GV12" s="60" t="s">
        <v>1758</v>
      </c>
      <c r="GW12" s="61"/>
      <c r="GX12" s="62"/>
      <c r="GY12" s="60" t="s">
        <v>1759</v>
      </c>
      <c r="GZ12" s="61"/>
      <c r="HA12" s="62"/>
      <c r="HB12" s="60" t="s">
        <v>1760</v>
      </c>
      <c r="HC12" s="61"/>
      <c r="HD12" s="62"/>
      <c r="HE12" s="60" t="s">
        <v>1761</v>
      </c>
      <c r="HF12" s="61"/>
      <c r="HG12" s="62"/>
      <c r="HH12" s="60" t="s">
        <v>1762</v>
      </c>
      <c r="HI12" s="61"/>
      <c r="HJ12" s="62"/>
      <c r="HK12" s="60" t="s">
        <v>1763</v>
      </c>
      <c r="HL12" s="61"/>
      <c r="HM12" s="62"/>
      <c r="HN12" s="60" t="s">
        <v>1764</v>
      </c>
      <c r="HO12" s="61"/>
      <c r="HP12" s="62"/>
      <c r="HQ12" s="60" t="s">
        <v>1765</v>
      </c>
      <c r="HR12" s="61"/>
      <c r="HS12" s="62"/>
      <c r="HT12" s="60" t="s">
        <v>1766</v>
      </c>
      <c r="HU12" s="61"/>
      <c r="HV12" s="62"/>
      <c r="HW12" s="60" t="s">
        <v>1767</v>
      </c>
      <c r="HX12" s="61"/>
      <c r="HY12" s="62"/>
      <c r="HZ12" s="60" t="s">
        <v>1768</v>
      </c>
      <c r="IA12" s="61"/>
      <c r="IB12" s="62"/>
      <c r="IC12" s="60" t="s">
        <v>1769</v>
      </c>
      <c r="ID12" s="61"/>
      <c r="IE12" s="62"/>
      <c r="IF12" s="60" t="s">
        <v>1770</v>
      </c>
      <c r="IG12" s="61"/>
      <c r="IH12" s="62"/>
      <c r="II12" s="60" t="s">
        <v>1771</v>
      </c>
      <c r="IJ12" s="61"/>
      <c r="IK12" s="62"/>
      <c r="IL12" s="60" t="s">
        <v>1772</v>
      </c>
      <c r="IM12" s="61"/>
      <c r="IN12" s="62"/>
      <c r="IO12" s="60" t="s">
        <v>1773</v>
      </c>
      <c r="IP12" s="61"/>
      <c r="IQ12" s="62"/>
      <c r="IR12" s="60" t="s">
        <v>1694</v>
      </c>
      <c r="IS12" s="61"/>
      <c r="IT12" s="62"/>
      <c r="IU12" s="60" t="s">
        <v>1807</v>
      </c>
      <c r="IV12" s="61"/>
      <c r="IW12" s="62"/>
      <c r="IX12" s="60" t="s">
        <v>1808</v>
      </c>
      <c r="IY12" s="61"/>
      <c r="IZ12" s="62"/>
      <c r="JA12" s="60" t="s">
        <v>1809</v>
      </c>
      <c r="JB12" s="61"/>
      <c r="JC12" s="62"/>
      <c r="JD12" s="60" t="s">
        <v>1810</v>
      </c>
      <c r="JE12" s="61"/>
      <c r="JF12" s="62"/>
      <c r="JG12" s="60" t="s">
        <v>1811</v>
      </c>
      <c r="JH12" s="61"/>
      <c r="JI12" s="62"/>
      <c r="JJ12" s="60" t="s">
        <v>1812</v>
      </c>
      <c r="JK12" s="61"/>
      <c r="JL12" s="62"/>
      <c r="JM12" s="60" t="s">
        <v>1813</v>
      </c>
      <c r="JN12" s="61"/>
      <c r="JO12" s="62"/>
      <c r="JP12" s="60" t="s">
        <v>1814</v>
      </c>
      <c r="JQ12" s="61"/>
      <c r="JR12" s="62"/>
      <c r="JS12" s="106" t="s">
        <v>1815</v>
      </c>
      <c r="JT12" s="107"/>
      <c r="JU12" s="108"/>
      <c r="JV12" s="60" t="s">
        <v>1816</v>
      </c>
      <c r="JW12" s="61"/>
      <c r="JX12" s="62"/>
      <c r="JY12" s="106" t="s">
        <v>1817</v>
      </c>
      <c r="JZ12" s="107"/>
      <c r="KA12" s="108"/>
      <c r="KB12" s="60" t="s">
        <v>1818</v>
      </c>
      <c r="KC12" s="61"/>
      <c r="KD12" s="62"/>
      <c r="KE12" s="60" t="s">
        <v>1819</v>
      </c>
      <c r="KF12" s="61"/>
      <c r="KG12" s="62"/>
      <c r="KH12" s="60" t="s">
        <v>1978</v>
      </c>
      <c r="KI12" s="61"/>
      <c r="KJ12" s="62"/>
      <c r="KK12" s="60" t="s">
        <v>1979</v>
      </c>
      <c r="KL12" s="61"/>
      <c r="KM12" s="62"/>
      <c r="KN12" s="106" t="s">
        <v>1980</v>
      </c>
      <c r="KO12" s="107"/>
      <c r="KP12" s="108"/>
      <c r="KQ12" s="60" t="s">
        <v>1981</v>
      </c>
      <c r="KR12" s="61"/>
      <c r="KS12" s="62"/>
      <c r="KT12" s="60" t="s">
        <v>1982</v>
      </c>
      <c r="KU12" s="61"/>
      <c r="KV12" s="62"/>
      <c r="KW12" s="60" t="s">
        <v>1983</v>
      </c>
      <c r="KX12" s="61"/>
      <c r="KY12" s="62"/>
      <c r="KZ12" s="60" t="s">
        <v>1984</v>
      </c>
      <c r="LA12" s="61"/>
      <c r="LB12" s="62"/>
      <c r="LC12" s="60" t="s">
        <v>1985</v>
      </c>
      <c r="LD12" s="61"/>
      <c r="LE12" s="62"/>
      <c r="LF12" s="60" t="s">
        <v>1986</v>
      </c>
      <c r="LG12" s="61"/>
      <c r="LH12" s="62"/>
      <c r="LI12" s="60" t="s">
        <v>1987</v>
      </c>
      <c r="LJ12" s="61"/>
      <c r="LK12" s="62"/>
      <c r="LL12" s="60" t="s">
        <v>1847</v>
      </c>
      <c r="LM12" s="61"/>
      <c r="LN12" s="62"/>
      <c r="LO12" s="60" t="s">
        <v>1988</v>
      </c>
      <c r="LP12" s="61"/>
      <c r="LQ12" s="62"/>
      <c r="LR12" s="60" t="s">
        <v>1989</v>
      </c>
      <c r="LS12" s="61"/>
      <c r="LT12" s="62"/>
      <c r="LU12" s="60" t="s">
        <v>1990</v>
      </c>
      <c r="LV12" s="61"/>
      <c r="LW12" s="62"/>
      <c r="LX12" s="106" t="s">
        <v>1991</v>
      </c>
      <c r="LY12" s="107"/>
      <c r="LZ12" s="108"/>
      <c r="MA12" s="60" t="s">
        <v>1992</v>
      </c>
      <c r="MB12" s="61"/>
      <c r="MC12" s="62"/>
      <c r="MD12" s="116" t="s">
        <v>1865</v>
      </c>
      <c r="ME12" s="117"/>
      <c r="MF12" s="118"/>
      <c r="MG12" s="60" t="s">
        <v>1993</v>
      </c>
      <c r="MH12" s="61"/>
      <c r="MI12" s="62"/>
      <c r="MJ12" s="60" t="s">
        <v>1994</v>
      </c>
      <c r="MK12" s="61"/>
      <c r="ML12" s="62"/>
      <c r="MM12" s="60" t="s">
        <v>1995</v>
      </c>
      <c r="MN12" s="61"/>
      <c r="MO12" s="62"/>
      <c r="MP12" s="106" t="s">
        <v>1996</v>
      </c>
      <c r="MQ12" s="107"/>
      <c r="MR12" s="108"/>
      <c r="MS12" s="60" t="s">
        <v>1872</v>
      </c>
      <c r="MT12" s="61"/>
      <c r="MU12" s="62"/>
      <c r="MV12" s="60" t="s">
        <v>1997</v>
      </c>
      <c r="MW12" s="61"/>
      <c r="MX12" s="62"/>
      <c r="MY12" s="60" t="s">
        <v>1998</v>
      </c>
      <c r="MZ12" s="61"/>
      <c r="NA12" s="62"/>
      <c r="NB12" s="60" t="s">
        <v>1999</v>
      </c>
      <c r="NC12" s="61"/>
      <c r="ND12" s="62"/>
      <c r="NE12" s="60" t="s">
        <v>2000</v>
      </c>
      <c r="NF12" s="61"/>
      <c r="NG12" s="62"/>
      <c r="NH12" s="60" t="s">
        <v>2001</v>
      </c>
      <c r="NI12" s="61"/>
      <c r="NJ12" s="62"/>
      <c r="NK12" s="60" t="s">
        <v>2002</v>
      </c>
      <c r="NL12" s="61"/>
      <c r="NM12" s="62"/>
      <c r="NN12" s="116" t="s">
        <v>1894</v>
      </c>
      <c r="NO12" s="117"/>
      <c r="NP12" s="148"/>
      <c r="NQ12" s="145" t="s">
        <v>2003</v>
      </c>
      <c r="NR12" s="146"/>
      <c r="NS12" s="147"/>
      <c r="NT12" s="60" t="s">
        <v>2004</v>
      </c>
      <c r="NU12" s="61"/>
      <c r="NV12" s="62"/>
      <c r="NW12" s="60" t="s">
        <v>1901</v>
      </c>
      <c r="NX12" s="61"/>
      <c r="NY12" s="62"/>
      <c r="NZ12" s="60" t="s">
        <v>2005</v>
      </c>
      <c r="OA12" s="61"/>
      <c r="OB12" s="62"/>
      <c r="OC12" s="60" t="s">
        <v>2006</v>
      </c>
      <c r="OD12" s="61"/>
      <c r="OE12" s="62"/>
      <c r="OF12" s="60" t="s">
        <v>2007</v>
      </c>
      <c r="OG12" s="61"/>
      <c r="OH12" s="62"/>
      <c r="OI12" s="60" t="s">
        <v>2008</v>
      </c>
      <c r="OJ12" s="61"/>
      <c r="OK12" s="62"/>
      <c r="OL12" s="60" t="s">
        <v>2009</v>
      </c>
      <c r="OM12" s="61"/>
      <c r="ON12" s="62"/>
      <c r="OO12" s="60" t="s">
        <v>2010</v>
      </c>
      <c r="OP12" s="61"/>
      <c r="OQ12" s="62"/>
      <c r="OR12" s="60" t="s">
        <v>2011</v>
      </c>
      <c r="OS12" s="61"/>
      <c r="OT12" s="62"/>
      <c r="OU12" s="60" t="s">
        <v>2012</v>
      </c>
      <c r="OV12" s="61"/>
      <c r="OW12" s="62"/>
      <c r="OX12" s="60" t="s">
        <v>2013</v>
      </c>
      <c r="OY12" s="61"/>
      <c r="OZ12" s="62"/>
      <c r="PA12" s="60" t="s">
        <v>2014</v>
      </c>
      <c r="PB12" s="61"/>
      <c r="PC12" s="62"/>
      <c r="PD12" s="60" t="s">
        <v>2015</v>
      </c>
      <c r="PE12" s="61"/>
      <c r="PF12" s="62"/>
      <c r="PG12" s="106" t="s">
        <v>1927</v>
      </c>
      <c r="PH12" s="107"/>
      <c r="PI12" s="108"/>
      <c r="PJ12" s="60" t="s">
        <v>2016</v>
      </c>
      <c r="PK12" s="61"/>
      <c r="PL12" s="62"/>
      <c r="PM12" s="60" t="s">
        <v>2017</v>
      </c>
      <c r="PN12" s="61"/>
      <c r="PO12" s="62"/>
      <c r="PP12" s="60" t="s">
        <v>2018</v>
      </c>
      <c r="PQ12" s="61"/>
      <c r="PR12" s="62"/>
      <c r="PS12" s="106" t="s">
        <v>2019</v>
      </c>
      <c r="PT12" s="107"/>
      <c r="PU12" s="108"/>
      <c r="PV12" s="60" t="s">
        <v>2020</v>
      </c>
      <c r="PW12" s="61"/>
      <c r="PX12" s="62"/>
      <c r="PY12" s="60" t="s">
        <v>2021</v>
      </c>
      <c r="PZ12" s="61"/>
      <c r="QA12" s="62"/>
      <c r="QB12" s="106" t="s">
        <v>2022</v>
      </c>
      <c r="QC12" s="107"/>
      <c r="QD12" s="108"/>
      <c r="QE12" s="106" t="s">
        <v>2023</v>
      </c>
      <c r="QF12" s="107"/>
      <c r="QG12" s="108"/>
      <c r="QH12" s="60" t="s">
        <v>2024</v>
      </c>
      <c r="QI12" s="61"/>
      <c r="QJ12" s="62"/>
      <c r="QK12" s="60" t="s">
        <v>2025</v>
      </c>
      <c r="QL12" s="61"/>
      <c r="QM12" s="62"/>
      <c r="QN12" s="60" t="s">
        <v>2026</v>
      </c>
      <c r="QO12" s="61"/>
      <c r="QP12" s="62"/>
      <c r="QQ12" s="60" t="s">
        <v>2027</v>
      </c>
      <c r="QR12" s="61"/>
      <c r="QS12" s="62"/>
      <c r="QT12" s="60" t="s">
        <v>2028</v>
      </c>
      <c r="QU12" s="61"/>
      <c r="QV12" s="62"/>
      <c r="QW12" s="60" t="s">
        <v>2029</v>
      </c>
      <c r="QX12" s="61"/>
      <c r="QY12" s="62"/>
      <c r="QZ12" s="60" t="s">
        <v>2030</v>
      </c>
      <c r="RA12" s="61"/>
      <c r="RB12" s="62"/>
      <c r="RC12" s="60" t="s">
        <v>2031</v>
      </c>
      <c r="RD12" s="61"/>
      <c r="RE12" s="62"/>
      <c r="RF12" s="60" t="s">
        <v>2032</v>
      </c>
      <c r="RG12" s="61"/>
      <c r="RH12" s="62"/>
      <c r="RI12" s="60" t="s">
        <v>2038</v>
      </c>
      <c r="RJ12" s="61"/>
      <c r="RK12" s="62"/>
      <c r="RL12" s="60" t="s">
        <v>2039</v>
      </c>
      <c r="RM12" s="61"/>
      <c r="RN12" s="62"/>
      <c r="RO12" s="60" t="s">
        <v>2040</v>
      </c>
      <c r="RP12" s="61"/>
      <c r="RQ12" s="62"/>
      <c r="RR12" s="106" t="s">
        <v>2044</v>
      </c>
      <c r="RS12" s="107"/>
      <c r="RT12" s="108"/>
      <c r="RU12" s="60" t="s">
        <v>2048</v>
      </c>
      <c r="RV12" s="61"/>
      <c r="RW12" s="62"/>
      <c r="RX12" s="60" t="s">
        <v>2052</v>
      </c>
      <c r="RY12" s="61"/>
      <c r="RZ12" s="62"/>
      <c r="SA12" s="60" t="s">
        <v>2056</v>
      </c>
      <c r="SB12" s="61"/>
      <c r="SC12" s="62"/>
      <c r="SD12" s="106" t="s">
        <v>2057</v>
      </c>
      <c r="SE12" s="107"/>
      <c r="SF12" s="108"/>
      <c r="SG12" s="60" t="s">
        <v>2061</v>
      </c>
      <c r="SH12" s="61"/>
      <c r="SI12" s="62"/>
      <c r="SJ12" s="60" t="s">
        <v>2065</v>
      </c>
      <c r="SK12" s="61"/>
      <c r="SL12" s="62"/>
      <c r="SM12" s="60" t="s">
        <v>2069</v>
      </c>
      <c r="SN12" s="61"/>
      <c r="SO12" s="62"/>
      <c r="SP12" s="60" t="s">
        <v>2073</v>
      </c>
      <c r="SQ12" s="61"/>
      <c r="SR12" s="62"/>
      <c r="SS12" s="60" t="s">
        <v>2077</v>
      </c>
      <c r="ST12" s="61"/>
      <c r="SU12" s="62"/>
      <c r="SV12" s="106" t="s">
        <v>2078</v>
      </c>
      <c r="SW12" s="107"/>
      <c r="SX12" s="108"/>
      <c r="SY12" s="60" t="s">
        <v>2082</v>
      </c>
      <c r="SZ12" s="61"/>
      <c r="TA12" s="62"/>
      <c r="TB12" s="60" t="s">
        <v>2086</v>
      </c>
      <c r="TC12" s="61"/>
      <c r="TD12" s="62"/>
      <c r="TE12" s="60" t="s">
        <v>2090</v>
      </c>
      <c r="TF12" s="61"/>
      <c r="TG12" s="62"/>
      <c r="TH12" s="60" t="s">
        <v>2094</v>
      </c>
      <c r="TI12" s="61"/>
      <c r="TJ12" s="62"/>
      <c r="TK12" s="60" t="s">
        <v>2098</v>
      </c>
      <c r="TL12" s="61"/>
      <c r="TM12" s="62"/>
      <c r="TN12" s="60" t="s">
        <v>2102</v>
      </c>
      <c r="TO12" s="61"/>
      <c r="TP12" s="62"/>
      <c r="TQ12" s="60" t="s">
        <v>2106</v>
      </c>
      <c r="TR12" s="61"/>
      <c r="TS12" s="62"/>
      <c r="TT12" s="60" t="s">
        <v>2110</v>
      </c>
      <c r="TU12" s="61"/>
      <c r="TV12" s="62"/>
      <c r="TW12" s="60" t="s">
        <v>2111</v>
      </c>
      <c r="TX12" s="61"/>
      <c r="TY12" s="62"/>
      <c r="TZ12" s="60" t="s">
        <v>2115</v>
      </c>
      <c r="UA12" s="61"/>
      <c r="UB12" s="62"/>
      <c r="UC12" s="60" t="s">
        <v>2119</v>
      </c>
      <c r="UD12" s="61"/>
      <c r="UE12" s="62"/>
      <c r="UF12" s="60" t="s">
        <v>2123</v>
      </c>
      <c r="UG12" s="61"/>
      <c r="UH12" s="62"/>
      <c r="UI12" s="60" t="s">
        <v>2127</v>
      </c>
      <c r="UJ12" s="61"/>
      <c r="UK12" s="62"/>
      <c r="UL12" s="106" t="s">
        <v>2131</v>
      </c>
      <c r="UM12" s="107"/>
      <c r="UN12" s="108"/>
      <c r="UO12" s="60" t="s">
        <v>2134</v>
      </c>
      <c r="UP12" s="61"/>
      <c r="UQ12" s="62"/>
      <c r="UR12" s="133" t="s">
        <v>2141</v>
      </c>
      <c r="US12" s="134"/>
      <c r="UT12" s="135"/>
      <c r="UU12" s="60" t="s">
        <v>2142</v>
      </c>
      <c r="UV12" s="61"/>
      <c r="UW12" s="62"/>
      <c r="UX12" s="60" t="s">
        <v>2146</v>
      </c>
      <c r="UY12" s="61"/>
      <c r="UZ12" s="62"/>
      <c r="VA12" s="60" t="s">
        <v>2150</v>
      </c>
      <c r="VB12" s="61"/>
      <c r="VC12" s="62"/>
      <c r="VD12" s="60" t="s">
        <v>2154</v>
      </c>
      <c r="VE12" s="61"/>
      <c r="VF12" s="137"/>
      <c r="VG12" s="136" t="s">
        <v>2158</v>
      </c>
      <c r="VH12" s="61"/>
      <c r="VI12" s="137"/>
      <c r="VJ12" s="136" t="s">
        <v>2162</v>
      </c>
      <c r="VK12" s="61"/>
      <c r="VL12" s="62"/>
      <c r="VM12" s="60" t="s">
        <v>2166</v>
      </c>
      <c r="VN12" s="61"/>
      <c r="VO12" s="62"/>
      <c r="VP12" s="60" t="s">
        <v>2170</v>
      </c>
      <c r="VQ12" s="61"/>
      <c r="VR12" s="62"/>
      <c r="VS12" s="60" t="s">
        <v>2174</v>
      </c>
      <c r="VT12" s="61"/>
      <c r="VU12" s="62"/>
    </row>
    <row r="13" spans="1:593" ht="120.6" thickBot="1" x14ac:dyDescent="0.35">
      <c r="A13" s="99"/>
      <c r="B13" s="99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3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3">
      <c r="A40" s="94" t="s">
        <v>3244</v>
      </c>
      <c r="B40" s="95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3">
      <c r="B42" t="s">
        <v>3215</v>
      </c>
    </row>
    <row r="43" spans="1:593" x14ac:dyDescent="0.3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3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3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3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3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3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3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3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3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3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3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3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3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3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3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59"/>
  <sheetViews>
    <sheetView tabSelected="1" zoomScale="94" zoomScaleNormal="94" workbookViewId="0">
      <selection activeCell="A2" sqref="A2:XFD2"/>
    </sheetView>
  </sheetViews>
  <sheetFormatPr defaultRowHeight="14.4" x14ac:dyDescent="0.3"/>
  <cols>
    <col min="1" max="1" width="8.88671875" customWidth="1"/>
    <col min="2" max="2" width="32.6640625" customWidth="1"/>
  </cols>
  <sheetData>
    <row r="1" spans="1:707" ht="15.6" x14ac:dyDescent="0.3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6" x14ac:dyDescent="0.3">
      <c r="A2" s="8" t="s">
        <v>3270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3">
      <c r="A4" s="99" t="s">
        <v>0</v>
      </c>
      <c r="B4" s="153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71" t="s">
        <v>2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 t="s">
        <v>2</v>
      </c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 t="s">
        <v>2</v>
      </c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 t="s">
        <v>2</v>
      </c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101"/>
      <c r="KW4" s="111" t="s">
        <v>181</v>
      </c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68" t="s">
        <v>244</v>
      </c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70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68" t="s">
        <v>244</v>
      </c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70"/>
      <c r="SM4" s="71" t="s">
        <v>244</v>
      </c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102"/>
      <c r="UC4" s="83" t="s">
        <v>291</v>
      </c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4"/>
      <c r="ZQ4" s="114"/>
      <c r="ZR4" s="114"/>
      <c r="ZS4" s="114"/>
      <c r="ZT4" s="114"/>
      <c r="ZU4" s="114"/>
      <c r="ZV4" s="114"/>
      <c r="ZW4" s="114"/>
      <c r="ZX4" s="114"/>
      <c r="ZY4" s="114"/>
      <c r="ZZ4" s="114"/>
      <c r="AAA4" s="114"/>
      <c r="AAB4" s="114"/>
      <c r="AAC4" s="114"/>
      <c r="AAD4" s="114"/>
      <c r="AAE4" s="115"/>
    </row>
    <row r="5" spans="1:707" ht="15" customHeight="1" x14ac:dyDescent="0.3">
      <c r="A5" s="99"/>
      <c r="B5" s="153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8" t="s">
        <v>86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149" t="s">
        <v>3</v>
      </c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 t="s">
        <v>2380</v>
      </c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 t="s">
        <v>899</v>
      </c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74" t="s">
        <v>909</v>
      </c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89" t="s">
        <v>387</v>
      </c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132" t="s">
        <v>245</v>
      </c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32"/>
      <c r="PH5" s="132"/>
      <c r="PI5" s="132"/>
      <c r="PJ5" s="132"/>
      <c r="PK5" s="132"/>
      <c r="PL5" s="132"/>
      <c r="PM5" s="132"/>
      <c r="PN5" s="132"/>
      <c r="PO5" s="132"/>
      <c r="PP5" s="132"/>
      <c r="PQ5" s="132"/>
      <c r="PR5" s="132"/>
      <c r="PS5" s="132"/>
      <c r="PT5" s="132"/>
      <c r="PU5" s="132"/>
      <c r="PV5" s="160" t="s">
        <v>426</v>
      </c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60"/>
      <c r="QR5" s="160"/>
      <c r="QS5" s="160"/>
      <c r="QT5" s="160"/>
      <c r="QU5" s="160"/>
      <c r="QV5" s="160"/>
      <c r="QW5" s="160"/>
      <c r="QX5" s="160"/>
      <c r="QY5" s="160"/>
      <c r="QZ5" s="160"/>
      <c r="RA5" s="160"/>
      <c r="RB5" s="160"/>
      <c r="RC5" s="160"/>
      <c r="RD5" s="160"/>
      <c r="RE5" s="160"/>
      <c r="RF5" s="125" t="s">
        <v>438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60" t="s">
        <v>246</v>
      </c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160"/>
      <c r="TO5" s="160"/>
      <c r="TP5" s="160"/>
      <c r="TQ5" s="160"/>
      <c r="TR5" s="160"/>
      <c r="TS5" s="160"/>
      <c r="TT5" s="160"/>
      <c r="TU5" s="160"/>
      <c r="TV5" s="160"/>
      <c r="TW5" s="160"/>
      <c r="TX5" s="160"/>
      <c r="TY5" s="160"/>
      <c r="TZ5" s="160"/>
      <c r="UA5" s="160"/>
      <c r="UB5" s="160"/>
      <c r="UC5" s="64" t="s">
        <v>292</v>
      </c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</row>
    <row r="6" spans="1:707" ht="4.2" hidden="1" customHeight="1" x14ac:dyDescent="0.3">
      <c r="A6" s="99"/>
      <c r="B6" s="15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156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158"/>
      <c r="KI6" s="158"/>
      <c r="KJ6" s="158"/>
      <c r="KK6" s="158"/>
      <c r="KL6" s="158"/>
      <c r="KM6" s="158"/>
      <c r="KN6" s="158"/>
      <c r="KO6" s="158"/>
      <c r="KP6" s="158"/>
      <c r="KQ6" s="158"/>
      <c r="KR6" s="158"/>
      <c r="KS6" s="158"/>
      <c r="KT6" s="158"/>
      <c r="KU6" s="158"/>
      <c r="KV6" s="158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03"/>
      <c r="OD6" s="103"/>
      <c r="OE6" s="103"/>
      <c r="OF6" s="103"/>
      <c r="OG6" s="103"/>
      <c r="OH6" s="103"/>
      <c r="OI6" s="103"/>
      <c r="OJ6" s="103"/>
      <c r="OK6" s="103"/>
      <c r="OL6" s="103"/>
      <c r="OM6" s="103"/>
      <c r="ON6" s="103"/>
      <c r="OO6" s="103"/>
      <c r="OP6" s="103"/>
      <c r="OQ6" s="103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32"/>
      <c r="PH6" s="132"/>
      <c r="PI6" s="132"/>
      <c r="PJ6" s="132"/>
      <c r="PK6" s="132"/>
      <c r="PL6" s="132"/>
      <c r="PM6" s="132"/>
      <c r="PN6" s="132"/>
      <c r="PO6" s="132"/>
      <c r="PP6" s="132"/>
      <c r="PQ6" s="132"/>
      <c r="PR6" s="132"/>
      <c r="PS6" s="132"/>
      <c r="PT6" s="132"/>
      <c r="PU6" s="132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61"/>
      <c r="QR6" s="161"/>
      <c r="QS6" s="161"/>
      <c r="QT6" s="161"/>
      <c r="QU6" s="161"/>
      <c r="QV6" s="161"/>
      <c r="QW6" s="161"/>
      <c r="QX6" s="161"/>
      <c r="QY6" s="161"/>
      <c r="QZ6" s="161"/>
      <c r="RA6" s="161"/>
      <c r="RB6" s="161"/>
      <c r="RC6" s="161"/>
      <c r="RD6" s="161"/>
      <c r="RE6" s="161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61"/>
      <c r="SN6" s="161"/>
      <c r="SO6" s="161"/>
      <c r="SP6" s="161"/>
      <c r="SQ6" s="161"/>
      <c r="SR6" s="161"/>
      <c r="SS6" s="161"/>
      <c r="ST6" s="161"/>
      <c r="SU6" s="161"/>
      <c r="SV6" s="161"/>
      <c r="SW6" s="161"/>
      <c r="SX6" s="161"/>
      <c r="SY6" s="161"/>
      <c r="SZ6" s="161"/>
      <c r="TA6" s="161"/>
      <c r="TB6" s="161"/>
      <c r="TC6" s="161"/>
      <c r="TD6" s="161"/>
      <c r="TE6" s="161"/>
      <c r="TF6" s="161"/>
      <c r="TG6" s="161"/>
      <c r="TH6" s="161"/>
      <c r="TI6" s="161"/>
      <c r="TJ6" s="161"/>
      <c r="TK6" s="161"/>
      <c r="TL6" s="161"/>
      <c r="TM6" s="161"/>
      <c r="TN6" s="161"/>
      <c r="TO6" s="161"/>
      <c r="TP6" s="161"/>
      <c r="TQ6" s="161"/>
      <c r="TR6" s="161"/>
      <c r="TS6" s="161"/>
      <c r="TT6" s="161"/>
      <c r="TU6" s="161"/>
      <c r="TV6" s="161"/>
      <c r="TW6" s="161"/>
      <c r="TX6" s="161"/>
      <c r="TY6" s="161"/>
      <c r="TZ6" s="161"/>
      <c r="UA6" s="161"/>
      <c r="UB6" s="161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  <c r="ZQ6" s="64"/>
      <c r="ZR6" s="64"/>
      <c r="ZS6" s="64"/>
      <c r="ZT6" s="64"/>
      <c r="ZU6" s="64"/>
      <c r="ZV6" s="64"/>
      <c r="ZW6" s="64"/>
      <c r="ZX6" s="64"/>
      <c r="ZY6" s="64"/>
      <c r="ZZ6" s="64"/>
      <c r="AAA6" s="64"/>
      <c r="AAB6" s="64"/>
      <c r="AAC6" s="64"/>
      <c r="AAD6" s="64"/>
      <c r="AAE6" s="64"/>
    </row>
    <row r="7" spans="1:707" ht="16.2" hidden="1" customHeight="1" x14ac:dyDescent="0.3">
      <c r="A7" s="99"/>
      <c r="B7" s="15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156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158"/>
      <c r="KI7" s="158"/>
      <c r="KJ7" s="158"/>
      <c r="KK7" s="158"/>
      <c r="KL7" s="158"/>
      <c r="KM7" s="158"/>
      <c r="KN7" s="158"/>
      <c r="KO7" s="158"/>
      <c r="KP7" s="158"/>
      <c r="KQ7" s="158"/>
      <c r="KR7" s="158"/>
      <c r="KS7" s="158"/>
      <c r="KT7" s="158"/>
      <c r="KU7" s="158"/>
      <c r="KV7" s="158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03"/>
      <c r="OD7" s="103"/>
      <c r="OE7" s="103"/>
      <c r="OF7" s="103"/>
      <c r="OG7" s="103"/>
      <c r="OH7" s="103"/>
      <c r="OI7" s="103"/>
      <c r="OJ7" s="103"/>
      <c r="OK7" s="103"/>
      <c r="OL7" s="103"/>
      <c r="OM7" s="103"/>
      <c r="ON7" s="103"/>
      <c r="OO7" s="103"/>
      <c r="OP7" s="103"/>
      <c r="OQ7" s="103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32"/>
      <c r="PH7" s="132"/>
      <c r="PI7" s="132"/>
      <c r="PJ7" s="132"/>
      <c r="PK7" s="132"/>
      <c r="PL7" s="132"/>
      <c r="PM7" s="132"/>
      <c r="PN7" s="132"/>
      <c r="PO7" s="132"/>
      <c r="PP7" s="132"/>
      <c r="PQ7" s="132"/>
      <c r="PR7" s="132"/>
      <c r="PS7" s="132"/>
      <c r="PT7" s="132"/>
      <c r="PU7" s="132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61"/>
      <c r="QR7" s="161"/>
      <c r="QS7" s="161"/>
      <c r="QT7" s="161"/>
      <c r="QU7" s="161"/>
      <c r="QV7" s="161"/>
      <c r="QW7" s="161"/>
      <c r="QX7" s="161"/>
      <c r="QY7" s="161"/>
      <c r="QZ7" s="161"/>
      <c r="RA7" s="161"/>
      <c r="RB7" s="161"/>
      <c r="RC7" s="161"/>
      <c r="RD7" s="161"/>
      <c r="RE7" s="161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61"/>
      <c r="SN7" s="161"/>
      <c r="SO7" s="161"/>
      <c r="SP7" s="161"/>
      <c r="SQ7" s="161"/>
      <c r="SR7" s="161"/>
      <c r="SS7" s="161"/>
      <c r="ST7" s="161"/>
      <c r="SU7" s="161"/>
      <c r="SV7" s="161"/>
      <c r="SW7" s="161"/>
      <c r="SX7" s="161"/>
      <c r="SY7" s="161"/>
      <c r="SZ7" s="161"/>
      <c r="TA7" s="161"/>
      <c r="TB7" s="161"/>
      <c r="TC7" s="161"/>
      <c r="TD7" s="161"/>
      <c r="TE7" s="161"/>
      <c r="TF7" s="161"/>
      <c r="TG7" s="161"/>
      <c r="TH7" s="161"/>
      <c r="TI7" s="161"/>
      <c r="TJ7" s="161"/>
      <c r="TK7" s="161"/>
      <c r="TL7" s="161"/>
      <c r="TM7" s="161"/>
      <c r="TN7" s="161"/>
      <c r="TO7" s="161"/>
      <c r="TP7" s="161"/>
      <c r="TQ7" s="161"/>
      <c r="TR7" s="161"/>
      <c r="TS7" s="161"/>
      <c r="TT7" s="161"/>
      <c r="TU7" s="161"/>
      <c r="TV7" s="161"/>
      <c r="TW7" s="161"/>
      <c r="TX7" s="161"/>
      <c r="TY7" s="161"/>
      <c r="TZ7" s="161"/>
      <c r="UA7" s="161"/>
      <c r="UB7" s="161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  <c r="ZQ7" s="64"/>
      <c r="ZR7" s="64"/>
      <c r="ZS7" s="64"/>
      <c r="ZT7" s="64"/>
      <c r="ZU7" s="64"/>
      <c r="ZV7" s="64"/>
      <c r="ZW7" s="64"/>
      <c r="ZX7" s="64"/>
      <c r="ZY7" s="64"/>
      <c r="ZZ7" s="64"/>
      <c r="AAA7" s="64"/>
      <c r="AAB7" s="64"/>
      <c r="AAC7" s="64"/>
      <c r="AAD7" s="64"/>
      <c r="AAE7" s="64"/>
    </row>
    <row r="8" spans="1:707" ht="17.399999999999999" hidden="1" customHeight="1" x14ac:dyDescent="0.3">
      <c r="A8" s="99"/>
      <c r="B8" s="15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156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158"/>
      <c r="KI8" s="158"/>
      <c r="KJ8" s="158"/>
      <c r="KK8" s="158"/>
      <c r="KL8" s="158"/>
      <c r="KM8" s="158"/>
      <c r="KN8" s="158"/>
      <c r="KO8" s="158"/>
      <c r="KP8" s="158"/>
      <c r="KQ8" s="158"/>
      <c r="KR8" s="158"/>
      <c r="KS8" s="158"/>
      <c r="KT8" s="158"/>
      <c r="KU8" s="158"/>
      <c r="KV8" s="158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03"/>
      <c r="OD8" s="103"/>
      <c r="OE8" s="103"/>
      <c r="OF8" s="103"/>
      <c r="OG8" s="103"/>
      <c r="OH8" s="103"/>
      <c r="OI8" s="103"/>
      <c r="OJ8" s="103"/>
      <c r="OK8" s="103"/>
      <c r="OL8" s="103"/>
      <c r="OM8" s="103"/>
      <c r="ON8" s="103"/>
      <c r="OO8" s="103"/>
      <c r="OP8" s="103"/>
      <c r="OQ8" s="103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32"/>
      <c r="PH8" s="132"/>
      <c r="PI8" s="132"/>
      <c r="PJ8" s="132"/>
      <c r="PK8" s="132"/>
      <c r="PL8" s="132"/>
      <c r="PM8" s="132"/>
      <c r="PN8" s="132"/>
      <c r="PO8" s="132"/>
      <c r="PP8" s="132"/>
      <c r="PQ8" s="132"/>
      <c r="PR8" s="132"/>
      <c r="PS8" s="132"/>
      <c r="PT8" s="132"/>
      <c r="PU8" s="132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61"/>
      <c r="QR8" s="161"/>
      <c r="QS8" s="161"/>
      <c r="QT8" s="161"/>
      <c r="QU8" s="161"/>
      <c r="QV8" s="161"/>
      <c r="QW8" s="161"/>
      <c r="QX8" s="161"/>
      <c r="QY8" s="161"/>
      <c r="QZ8" s="161"/>
      <c r="RA8" s="161"/>
      <c r="RB8" s="161"/>
      <c r="RC8" s="161"/>
      <c r="RD8" s="161"/>
      <c r="RE8" s="161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161"/>
      <c r="TO8" s="161"/>
      <c r="TP8" s="161"/>
      <c r="TQ8" s="161"/>
      <c r="TR8" s="161"/>
      <c r="TS8" s="161"/>
      <c r="TT8" s="161"/>
      <c r="TU8" s="161"/>
      <c r="TV8" s="161"/>
      <c r="TW8" s="161"/>
      <c r="TX8" s="161"/>
      <c r="TY8" s="161"/>
      <c r="TZ8" s="161"/>
      <c r="UA8" s="161"/>
      <c r="UB8" s="161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  <c r="ZQ8" s="64"/>
      <c r="ZR8" s="64"/>
      <c r="ZS8" s="64"/>
      <c r="ZT8" s="64"/>
      <c r="ZU8" s="64"/>
      <c r="ZV8" s="64"/>
      <c r="ZW8" s="64"/>
      <c r="ZX8" s="64"/>
      <c r="ZY8" s="64"/>
      <c r="ZZ8" s="64"/>
      <c r="AAA8" s="64"/>
      <c r="AAB8" s="64"/>
      <c r="AAC8" s="64"/>
      <c r="AAD8" s="64"/>
      <c r="AAE8" s="64"/>
    </row>
    <row r="9" spans="1:707" ht="18" hidden="1" customHeight="1" x14ac:dyDescent="0.3">
      <c r="A9" s="99"/>
      <c r="B9" s="15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156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158"/>
      <c r="KI9" s="158"/>
      <c r="KJ9" s="158"/>
      <c r="KK9" s="158"/>
      <c r="KL9" s="158"/>
      <c r="KM9" s="158"/>
      <c r="KN9" s="158"/>
      <c r="KO9" s="158"/>
      <c r="KP9" s="158"/>
      <c r="KQ9" s="158"/>
      <c r="KR9" s="158"/>
      <c r="KS9" s="158"/>
      <c r="KT9" s="158"/>
      <c r="KU9" s="158"/>
      <c r="KV9" s="158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103"/>
      <c r="MQ9" s="103"/>
      <c r="MR9" s="103"/>
      <c r="MS9" s="103"/>
      <c r="MT9" s="103"/>
      <c r="MU9" s="103"/>
      <c r="MV9" s="103"/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03"/>
      <c r="OD9" s="103"/>
      <c r="OE9" s="103"/>
      <c r="OF9" s="103"/>
      <c r="OG9" s="103"/>
      <c r="OH9" s="103"/>
      <c r="OI9" s="103"/>
      <c r="OJ9" s="103"/>
      <c r="OK9" s="103"/>
      <c r="OL9" s="103"/>
      <c r="OM9" s="103"/>
      <c r="ON9" s="103"/>
      <c r="OO9" s="103"/>
      <c r="OP9" s="103"/>
      <c r="OQ9" s="103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32"/>
      <c r="PH9" s="132"/>
      <c r="PI9" s="132"/>
      <c r="PJ9" s="132"/>
      <c r="PK9" s="132"/>
      <c r="PL9" s="132"/>
      <c r="PM9" s="132"/>
      <c r="PN9" s="132"/>
      <c r="PO9" s="132"/>
      <c r="PP9" s="132"/>
      <c r="PQ9" s="132"/>
      <c r="PR9" s="132"/>
      <c r="PS9" s="132"/>
      <c r="PT9" s="132"/>
      <c r="PU9" s="132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61"/>
      <c r="QR9" s="161"/>
      <c r="QS9" s="161"/>
      <c r="QT9" s="161"/>
      <c r="QU9" s="161"/>
      <c r="QV9" s="161"/>
      <c r="QW9" s="161"/>
      <c r="QX9" s="161"/>
      <c r="QY9" s="161"/>
      <c r="QZ9" s="161"/>
      <c r="RA9" s="161"/>
      <c r="RB9" s="161"/>
      <c r="RC9" s="161"/>
      <c r="RD9" s="161"/>
      <c r="RE9" s="161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161"/>
      <c r="TO9" s="161"/>
      <c r="TP9" s="161"/>
      <c r="TQ9" s="161"/>
      <c r="TR9" s="161"/>
      <c r="TS9" s="161"/>
      <c r="TT9" s="161"/>
      <c r="TU9" s="161"/>
      <c r="TV9" s="161"/>
      <c r="TW9" s="161"/>
      <c r="TX9" s="161"/>
      <c r="TY9" s="161"/>
      <c r="TZ9" s="161"/>
      <c r="UA9" s="161"/>
      <c r="UB9" s="161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  <c r="ZQ9" s="64"/>
      <c r="ZR9" s="64"/>
      <c r="ZS9" s="64"/>
      <c r="ZT9" s="64"/>
      <c r="ZU9" s="64"/>
      <c r="ZV9" s="64"/>
      <c r="ZW9" s="64"/>
      <c r="ZX9" s="64"/>
      <c r="ZY9" s="64"/>
      <c r="ZZ9" s="64"/>
      <c r="AAA9" s="64"/>
      <c r="AAB9" s="64"/>
      <c r="AAC9" s="64"/>
      <c r="AAD9" s="64"/>
      <c r="AAE9" s="64"/>
    </row>
    <row r="10" spans="1:707" ht="30" hidden="1" customHeight="1" x14ac:dyDescent="0.3">
      <c r="A10" s="99"/>
      <c r="B10" s="15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157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159"/>
      <c r="KI10" s="159"/>
      <c r="KJ10" s="159"/>
      <c r="KK10" s="159"/>
      <c r="KL10" s="159"/>
      <c r="KM10" s="159"/>
      <c r="KN10" s="159"/>
      <c r="KO10" s="159"/>
      <c r="KP10" s="159"/>
      <c r="KQ10" s="159"/>
      <c r="KR10" s="159"/>
      <c r="KS10" s="159"/>
      <c r="KT10" s="159"/>
      <c r="KU10" s="159"/>
      <c r="KV10" s="159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04"/>
      <c r="OD10" s="104"/>
      <c r="OE10" s="104"/>
      <c r="OF10" s="104"/>
      <c r="OG10" s="104"/>
      <c r="OH10" s="104"/>
      <c r="OI10" s="104"/>
      <c r="OJ10" s="104"/>
      <c r="OK10" s="104"/>
      <c r="OL10" s="104"/>
      <c r="OM10" s="104"/>
      <c r="ON10" s="104"/>
      <c r="OO10" s="104"/>
      <c r="OP10" s="104"/>
      <c r="OQ10" s="104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32"/>
      <c r="PH10" s="132"/>
      <c r="PI10" s="132"/>
      <c r="PJ10" s="132"/>
      <c r="PK10" s="132"/>
      <c r="PL10" s="132"/>
      <c r="PM10" s="132"/>
      <c r="PN10" s="132"/>
      <c r="PO10" s="132"/>
      <c r="PP10" s="132"/>
      <c r="PQ10" s="132"/>
      <c r="PR10" s="132"/>
      <c r="PS10" s="132"/>
      <c r="PT10" s="132"/>
      <c r="PU10" s="132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62"/>
      <c r="QR10" s="162"/>
      <c r="QS10" s="162"/>
      <c r="QT10" s="162"/>
      <c r="QU10" s="162"/>
      <c r="QV10" s="162"/>
      <c r="QW10" s="162"/>
      <c r="QX10" s="162"/>
      <c r="QY10" s="162"/>
      <c r="QZ10" s="162"/>
      <c r="RA10" s="162"/>
      <c r="RB10" s="162"/>
      <c r="RC10" s="162"/>
      <c r="RD10" s="162"/>
      <c r="RE10" s="162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162"/>
      <c r="TO10" s="162"/>
      <c r="TP10" s="162"/>
      <c r="TQ10" s="162"/>
      <c r="TR10" s="162"/>
      <c r="TS10" s="162"/>
      <c r="TT10" s="162"/>
      <c r="TU10" s="162"/>
      <c r="TV10" s="162"/>
      <c r="TW10" s="162"/>
      <c r="TX10" s="162"/>
      <c r="TY10" s="162"/>
      <c r="TZ10" s="162"/>
      <c r="UA10" s="162"/>
      <c r="UB10" s="162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  <c r="ZQ10" s="64"/>
      <c r="ZR10" s="64"/>
      <c r="ZS10" s="64"/>
      <c r="ZT10" s="64"/>
      <c r="ZU10" s="64"/>
      <c r="ZV10" s="64"/>
      <c r="ZW10" s="64"/>
      <c r="ZX10" s="64"/>
      <c r="ZY10" s="64"/>
      <c r="ZZ10" s="64"/>
      <c r="AAA10" s="64"/>
      <c r="AAB10" s="64"/>
      <c r="AAC10" s="64"/>
      <c r="AAD10" s="64"/>
      <c r="AAE10" s="64"/>
    </row>
    <row r="11" spans="1:707" ht="16.2" thickBot="1" x14ac:dyDescent="0.35">
      <c r="A11" s="99"/>
      <c r="B11" s="153"/>
      <c r="C11" s="90" t="s">
        <v>2178</v>
      </c>
      <c r="D11" s="91" t="s">
        <v>5</v>
      </c>
      <c r="E11" s="91" t="s">
        <v>6</v>
      </c>
      <c r="F11" s="74" t="s">
        <v>2179</v>
      </c>
      <c r="G11" s="74" t="s">
        <v>7</v>
      </c>
      <c r="H11" s="74" t="s">
        <v>8</v>
      </c>
      <c r="I11" s="74" t="s">
        <v>2180</v>
      </c>
      <c r="J11" s="74" t="s">
        <v>9</v>
      </c>
      <c r="K11" s="74" t="s">
        <v>10</v>
      </c>
      <c r="L11" s="91" t="s">
        <v>2337</v>
      </c>
      <c r="M11" s="91" t="s">
        <v>9</v>
      </c>
      <c r="N11" s="91" t="s">
        <v>10</v>
      </c>
      <c r="O11" s="91" t="s">
        <v>2181</v>
      </c>
      <c r="P11" s="91" t="s">
        <v>11</v>
      </c>
      <c r="Q11" s="91" t="s">
        <v>4</v>
      </c>
      <c r="R11" s="91" t="s">
        <v>2182</v>
      </c>
      <c r="S11" s="91" t="s">
        <v>6</v>
      </c>
      <c r="T11" s="91" t="s">
        <v>12</v>
      </c>
      <c r="U11" s="91" t="s">
        <v>2183</v>
      </c>
      <c r="V11" s="91" t="s">
        <v>6</v>
      </c>
      <c r="W11" s="91" t="s">
        <v>12</v>
      </c>
      <c r="X11" s="88" t="s">
        <v>2184</v>
      </c>
      <c r="Y11" s="89" t="s">
        <v>10</v>
      </c>
      <c r="Z11" s="90" t="s">
        <v>13</v>
      </c>
      <c r="AA11" s="91" t="s">
        <v>2185</v>
      </c>
      <c r="AB11" s="91" t="s">
        <v>14</v>
      </c>
      <c r="AC11" s="91" t="s">
        <v>15</v>
      </c>
      <c r="AD11" s="91" t="s">
        <v>2186</v>
      </c>
      <c r="AE11" s="91" t="s">
        <v>4</v>
      </c>
      <c r="AF11" s="91" t="s">
        <v>5</v>
      </c>
      <c r="AG11" s="91" t="s">
        <v>2187</v>
      </c>
      <c r="AH11" s="91" t="s">
        <v>12</v>
      </c>
      <c r="AI11" s="91" t="s">
        <v>7</v>
      </c>
      <c r="AJ11" s="82" t="s">
        <v>2188</v>
      </c>
      <c r="AK11" s="105"/>
      <c r="AL11" s="105"/>
      <c r="AM11" s="82" t="s">
        <v>2189</v>
      </c>
      <c r="AN11" s="105"/>
      <c r="AO11" s="105"/>
      <c r="AP11" s="82" t="s">
        <v>2338</v>
      </c>
      <c r="AQ11" s="105"/>
      <c r="AR11" s="105"/>
      <c r="AS11" s="82" t="s">
        <v>2190</v>
      </c>
      <c r="AT11" s="105"/>
      <c r="AU11" s="105"/>
      <c r="AV11" s="82" t="s">
        <v>2191</v>
      </c>
      <c r="AW11" s="105"/>
      <c r="AX11" s="105"/>
      <c r="AY11" s="82" t="s">
        <v>2192</v>
      </c>
      <c r="AZ11" s="105"/>
      <c r="BA11" s="105"/>
      <c r="BB11" s="82" t="s">
        <v>2193</v>
      </c>
      <c r="BC11" s="105"/>
      <c r="BD11" s="105"/>
      <c r="BE11" s="74" t="s">
        <v>2194</v>
      </c>
      <c r="BF11" s="74"/>
      <c r="BG11" s="74"/>
      <c r="BH11" s="141" t="s">
        <v>2195</v>
      </c>
      <c r="BI11" s="142"/>
      <c r="BJ11" s="143"/>
      <c r="BK11" s="88" t="s">
        <v>2196</v>
      </c>
      <c r="BL11" s="89"/>
      <c r="BM11" s="90"/>
      <c r="BN11" s="88" t="s">
        <v>2197</v>
      </c>
      <c r="BO11" s="89"/>
      <c r="BP11" s="90"/>
      <c r="BQ11" s="88" t="s">
        <v>2198</v>
      </c>
      <c r="BR11" s="89"/>
      <c r="BS11" s="90"/>
      <c r="BT11" s="88" t="s">
        <v>2339</v>
      </c>
      <c r="BU11" s="89"/>
      <c r="BV11" s="90"/>
      <c r="BW11" s="141" t="s">
        <v>2199</v>
      </c>
      <c r="BX11" s="142"/>
      <c r="BY11" s="142"/>
      <c r="BZ11" s="142" t="s">
        <v>2375</v>
      </c>
      <c r="CA11" s="142"/>
      <c r="CB11" s="142"/>
      <c r="CC11" s="142" t="s">
        <v>2376</v>
      </c>
      <c r="CD11" s="142"/>
      <c r="CE11" s="142"/>
      <c r="CF11" s="142" t="s">
        <v>2377</v>
      </c>
      <c r="CG11" s="142"/>
      <c r="CH11" s="142"/>
      <c r="CI11" s="142" t="s">
        <v>2378</v>
      </c>
      <c r="CJ11" s="142"/>
      <c r="CK11" s="142"/>
      <c r="CL11" s="142" t="s">
        <v>2379</v>
      </c>
      <c r="CM11" s="142"/>
      <c r="CN11" s="143"/>
      <c r="CO11" s="90" t="s">
        <v>2200</v>
      </c>
      <c r="CP11" s="91"/>
      <c r="CQ11" s="91"/>
      <c r="CR11" s="88" t="s">
        <v>2201</v>
      </c>
      <c r="CS11" s="89"/>
      <c r="CT11" s="90"/>
      <c r="CU11" s="88" t="s">
        <v>2202</v>
      </c>
      <c r="CV11" s="89"/>
      <c r="CW11" s="90"/>
      <c r="CX11" s="91" t="s">
        <v>2340</v>
      </c>
      <c r="CY11" s="91"/>
      <c r="CZ11" s="91"/>
      <c r="DA11" s="91" t="s">
        <v>2203</v>
      </c>
      <c r="DB11" s="91"/>
      <c r="DC11" s="91"/>
      <c r="DD11" s="91" t="s">
        <v>2204</v>
      </c>
      <c r="DE11" s="91"/>
      <c r="DF11" s="91"/>
      <c r="DG11" s="87" t="s">
        <v>2205</v>
      </c>
      <c r="DH11" s="87"/>
      <c r="DI11" s="87"/>
      <c r="DJ11" s="91" t="s">
        <v>2206</v>
      </c>
      <c r="DK11" s="91"/>
      <c r="DL11" s="91"/>
      <c r="DM11" s="91" t="s">
        <v>2207</v>
      </c>
      <c r="DN11" s="91"/>
      <c r="DO11" s="91"/>
      <c r="DP11" s="91" t="s">
        <v>2208</v>
      </c>
      <c r="DQ11" s="91"/>
      <c r="DR11" s="91"/>
      <c r="DS11" s="91" t="s">
        <v>2209</v>
      </c>
      <c r="DT11" s="91"/>
      <c r="DU11" s="91"/>
      <c r="DV11" s="91" t="s">
        <v>2210</v>
      </c>
      <c r="DW11" s="91"/>
      <c r="DX11" s="91"/>
      <c r="DY11" s="87" t="s">
        <v>2211</v>
      </c>
      <c r="DZ11" s="87"/>
      <c r="EA11" s="87"/>
      <c r="EB11" s="87" t="s">
        <v>2341</v>
      </c>
      <c r="EC11" s="87"/>
      <c r="ED11" s="144"/>
      <c r="EE11" s="74" t="s">
        <v>2212</v>
      </c>
      <c r="EF11" s="74"/>
      <c r="EG11" s="74"/>
      <c r="EH11" s="74" t="s">
        <v>2213</v>
      </c>
      <c r="EI11" s="74"/>
      <c r="EJ11" s="74"/>
      <c r="EK11" s="64" t="s">
        <v>2214</v>
      </c>
      <c r="EL11" s="64"/>
      <c r="EM11" s="64"/>
      <c r="EN11" s="74" t="s">
        <v>2215</v>
      </c>
      <c r="EO11" s="74"/>
      <c r="EP11" s="74"/>
      <c r="EQ11" s="74" t="s">
        <v>2216</v>
      </c>
      <c r="ER11" s="74"/>
      <c r="ES11" s="82"/>
      <c r="ET11" s="74" t="s">
        <v>2217</v>
      </c>
      <c r="EU11" s="74"/>
      <c r="EV11" s="74"/>
      <c r="EW11" s="74" t="s">
        <v>2218</v>
      </c>
      <c r="EX11" s="74"/>
      <c r="EY11" s="74"/>
      <c r="EZ11" s="74" t="s">
        <v>2219</v>
      </c>
      <c r="FA11" s="74"/>
      <c r="FB11" s="74"/>
      <c r="FC11" s="74" t="s">
        <v>2220</v>
      </c>
      <c r="FD11" s="74"/>
      <c r="FE11" s="74"/>
      <c r="FF11" s="74" t="s">
        <v>2342</v>
      </c>
      <c r="FG11" s="74"/>
      <c r="FH11" s="74"/>
      <c r="FI11" s="74" t="s">
        <v>2221</v>
      </c>
      <c r="FJ11" s="74"/>
      <c r="FK11" s="74"/>
      <c r="FL11" s="74" t="s">
        <v>2222</v>
      </c>
      <c r="FM11" s="74"/>
      <c r="FN11" s="74"/>
      <c r="FO11" s="74" t="s">
        <v>2223</v>
      </c>
      <c r="FP11" s="74"/>
      <c r="FQ11" s="74"/>
      <c r="FR11" s="74" t="s">
        <v>2224</v>
      </c>
      <c r="FS11" s="74"/>
      <c r="FT11" s="74"/>
      <c r="FU11" s="74" t="s">
        <v>2225</v>
      </c>
      <c r="FV11" s="74"/>
      <c r="FW11" s="82"/>
      <c r="FX11" s="73" t="s">
        <v>2226</v>
      </c>
      <c r="FY11" s="77"/>
      <c r="FZ11" s="78"/>
      <c r="GA11" s="73" t="s">
        <v>2227</v>
      </c>
      <c r="GB11" s="77"/>
      <c r="GC11" s="78"/>
      <c r="GD11" s="73" t="s">
        <v>2228</v>
      </c>
      <c r="GE11" s="77"/>
      <c r="GF11" s="78"/>
      <c r="GG11" s="73" t="s">
        <v>2229</v>
      </c>
      <c r="GH11" s="77"/>
      <c r="GI11" s="78"/>
      <c r="GJ11" s="73" t="s">
        <v>2343</v>
      </c>
      <c r="GK11" s="77"/>
      <c r="GL11" s="77"/>
      <c r="GM11" s="64" t="s">
        <v>2230</v>
      </c>
      <c r="GN11" s="64"/>
      <c r="GO11" s="64"/>
      <c r="GP11" s="77" t="s">
        <v>2231</v>
      </c>
      <c r="GQ11" s="77"/>
      <c r="GR11" s="78"/>
      <c r="GS11" s="73" t="s">
        <v>2232</v>
      </c>
      <c r="GT11" s="77"/>
      <c r="GU11" s="78"/>
      <c r="GV11" s="73" t="s">
        <v>2233</v>
      </c>
      <c r="GW11" s="77"/>
      <c r="GX11" s="78"/>
      <c r="GY11" s="73" t="s">
        <v>2234</v>
      </c>
      <c r="GZ11" s="77"/>
      <c r="HA11" s="78"/>
      <c r="HB11" s="73" t="s">
        <v>2344</v>
      </c>
      <c r="HC11" s="77"/>
      <c r="HD11" s="78"/>
      <c r="HE11" s="73" t="s">
        <v>2345</v>
      </c>
      <c r="HF11" s="77"/>
      <c r="HG11" s="78"/>
      <c r="HH11" s="73" t="s">
        <v>2346</v>
      </c>
      <c r="HI11" s="77"/>
      <c r="HJ11" s="78"/>
      <c r="HK11" s="73" t="s">
        <v>2347</v>
      </c>
      <c r="HL11" s="77"/>
      <c r="HM11" s="78"/>
      <c r="HN11" s="73" t="s">
        <v>2348</v>
      </c>
      <c r="HO11" s="77"/>
      <c r="HP11" s="78"/>
      <c r="HQ11" s="73" t="s">
        <v>2349</v>
      </c>
      <c r="HR11" s="77"/>
      <c r="HS11" s="78"/>
      <c r="HT11" s="73" t="s">
        <v>2350</v>
      </c>
      <c r="HU11" s="77"/>
      <c r="HV11" s="78"/>
      <c r="HW11" s="73" t="s">
        <v>2351</v>
      </c>
      <c r="HX11" s="77"/>
      <c r="HY11" s="78"/>
      <c r="HZ11" s="73" t="s">
        <v>2352</v>
      </c>
      <c r="IA11" s="77"/>
      <c r="IB11" s="78"/>
      <c r="IC11" s="73" t="s">
        <v>2353</v>
      </c>
      <c r="ID11" s="77"/>
      <c r="IE11" s="78"/>
      <c r="IF11" s="73" t="s">
        <v>2235</v>
      </c>
      <c r="IG11" s="77"/>
      <c r="IH11" s="78"/>
      <c r="II11" s="73" t="s">
        <v>2236</v>
      </c>
      <c r="IJ11" s="77"/>
      <c r="IK11" s="78"/>
      <c r="IL11" s="73" t="s">
        <v>2237</v>
      </c>
      <c r="IM11" s="77"/>
      <c r="IN11" s="78"/>
      <c r="IO11" s="73" t="s">
        <v>2238</v>
      </c>
      <c r="IP11" s="77"/>
      <c r="IQ11" s="78"/>
      <c r="IR11" s="73" t="s">
        <v>2354</v>
      </c>
      <c r="IS11" s="77"/>
      <c r="IT11" s="78"/>
      <c r="IU11" s="73" t="s">
        <v>2239</v>
      </c>
      <c r="IV11" s="77"/>
      <c r="IW11" s="78"/>
      <c r="IX11" s="73" t="s">
        <v>2240</v>
      </c>
      <c r="IY11" s="77"/>
      <c r="IZ11" s="78"/>
      <c r="JA11" s="73" t="s">
        <v>2241</v>
      </c>
      <c r="JB11" s="77"/>
      <c r="JC11" s="78"/>
      <c r="JD11" s="73" t="s">
        <v>2242</v>
      </c>
      <c r="JE11" s="77"/>
      <c r="JF11" s="77"/>
      <c r="JG11" s="64" t="s">
        <v>2243</v>
      </c>
      <c r="JH11" s="64"/>
      <c r="JI11" s="64"/>
      <c r="JJ11" s="64" t="s">
        <v>2381</v>
      </c>
      <c r="JK11" s="64"/>
      <c r="JL11" s="64"/>
      <c r="JM11" s="64" t="s">
        <v>2382</v>
      </c>
      <c r="JN11" s="64"/>
      <c r="JO11" s="64"/>
      <c r="JP11" s="64" t="s">
        <v>2383</v>
      </c>
      <c r="JQ11" s="64"/>
      <c r="JR11" s="64"/>
      <c r="JS11" s="64" t="s">
        <v>2384</v>
      </c>
      <c r="JT11" s="64"/>
      <c r="JU11" s="64"/>
      <c r="JV11" s="64" t="s">
        <v>2385</v>
      </c>
      <c r="JW11" s="64"/>
      <c r="JX11" s="64"/>
      <c r="JY11" s="64" t="s">
        <v>2386</v>
      </c>
      <c r="JZ11" s="64"/>
      <c r="KA11" s="64"/>
      <c r="KB11" s="64" t="s">
        <v>2387</v>
      </c>
      <c r="KC11" s="64"/>
      <c r="KD11" s="64"/>
      <c r="KE11" s="64" t="s">
        <v>2388</v>
      </c>
      <c r="KF11" s="64"/>
      <c r="KG11" s="64"/>
      <c r="KH11" s="64" t="s">
        <v>2389</v>
      </c>
      <c r="KI11" s="64"/>
      <c r="KJ11" s="64"/>
      <c r="KK11" s="64" t="s">
        <v>2390</v>
      </c>
      <c r="KL11" s="64"/>
      <c r="KM11" s="64"/>
      <c r="KN11" s="64" t="s">
        <v>2391</v>
      </c>
      <c r="KO11" s="64"/>
      <c r="KP11" s="64"/>
      <c r="KQ11" s="64" t="s">
        <v>2392</v>
      </c>
      <c r="KR11" s="64"/>
      <c r="KS11" s="64"/>
      <c r="KT11" s="64" t="s">
        <v>2393</v>
      </c>
      <c r="KU11" s="64"/>
      <c r="KV11" s="64"/>
      <c r="KW11" s="78" t="s">
        <v>2244</v>
      </c>
      <c r="KX11" s="64"/>
      <c r="KY11" s="64"/>
      <c r="KZ11" s="64" t="s">
        <v>2245</v>
      </c>
      <c r="LA11" s="64"/>
      <c r="LB11" s="64"/>
      <c r="LC11" s="64" t="s">
        <v>2246</v>
      </c>
      <c r="LD11" s="64"/>
      <c r="LE11" s="64"/>
      <c r="LF11" s="64" t="s">
        <v>2355</v>
      </c>
      <c r="LG11" s="64"/>
      <c r="LH11" s="64"/>
      <c r="LI11" s="64" t="s">
        <v>2247</v>
      </c>
      <c r="LJ11" s="64"/>
      <c r="LK11" s="64"/>
      <c r="LL11" s="64" t="s">
        <v>2248</v>
      </c>
      <c r="LM11" s="64"/>
      <c r="LN11" s="64"/>
      <c r="LO11" s="64" t="s">
        <v>2249</v>
      </c>
      <c r="LP11" s="64"/>
      <c r="LQ11" s="64"/>
      <c r="LR11" s="64" t="s">
        <v>2250</v>
      </c>
      <c r="LS11" s="64"/>
      <c r="LT11" s="64"/>
      <c r="LU11" s="64" t="s">
        <v>2251</v>
      </c>
      <c r="LV11" s="64"/>
      <c r="LW11" s="64"/>
      <c r="LX11" s="64" t="s">
        <v>2252</v>
      </c>
      <c r="LY11" s="64"/>
      <c r="LZ11" s="64"/>
      <c r="MA11" s="64" t="s">
        <v>2253</v>
      </c>
      <c r="MB11" s="64"/>
      <c r="MC11" s="64"/>
      <c r="MD11" s="64" t="s">
        <v>2254</v>
      </c>
      <c r="ME11" s="64"/>
      <c r="MF11" s="73"/>
      <c r="MG11" s="64" t="s">
        <v>2255</v>
      </c>
      <c r="MH11" s="64"/>
      <c r="MI11" s="64"/>
      <c r="MJ11" s="64" t="s">
        <v>2394</v>
      </c>
      <c r="MK11" s="64"/>
      <c r="ML11" s="64"/>
      <c r="MM11" s="64" t="s">
        <v>2395</v>
      </c>
      <c r="MN11" s="64"/>
      <c r="MO11" s="64"/>
      <c r="MP11" s="78" t="s">
        <v>2256</v>
      </c>
      <c r="MQ11" s="64"/>
      <c r="MR11" s="64"/>
      <c r="MS11" s="64" t="s">
        <v>2257</v>
      </c>
      <c r="MT11" s="64"/>
      <c r="MU11" s="64"/>
      <c r="MV11" s="64" t="s">
        <v>2258</v>
      </c>
      <c r="MW11" s="64"/>
      <c r="MX11" s="64"/>
      <c r="MY11" s="64" t="s">
        <v>2356</v>
      </c>
      <c r="MZ11" s="64"/>
      <c r="NA11" s="64"/>
      <c r="NB11" s="64" t="s">
        <v>2259</v>
      </c>
      <c r="NC11" s="64"/>
      <c r="ND11" s="64"/>
      <c r="NE11" s="64" t="s">
        <v>2260</v>
      </c>
      <c r="NF11" s="64"/>
      <c r="NG11" s="64"/>
      <c r="NH11" s="64" t="s">
        <v>2261</v>
      </c>
      <c r="NI11" s="64"/>
      <c r="NJ11" s="64"/>
      <c r="NK11" s="127" t="s">
        <v>2262</v>
      </c>
      <c r="NL11" s="128"/>
      <c r="NM11" s="129"/>
      <c r="NN11" s="127" t="s">
        <v>2263</v>
      </c>
      <c r="NO11" s="128"/>
      <c r="NP11" s="129"/>
      <c r="NQ11" s="127" t="s">
        <v>2264</v>
      </c>
      <c r="NR11" s="128"/>
      <c r="NS11" s="129"/>
      <c r="NT11" s="127" t="s">
        <v>2265</v>
      </c>
      <c r="NU11" s="128"/>
      <c r="NV11" s="129"/>
      <c r="NW11" s="127" t="s">
        <v>2266</v>
      </c>
      <c r="NX11" s="128"/>
      <c r="NY11" s="129"/>
      <c r="NZ11" s="127" t="s">
        <v>2267</v>
      </c>
      <c r="OA11" s="128"/>
      <c r="OB11" s="129"/>
      <c r="OC11" s="127" t="s">
        <v>2357</v>
      </c>
      <c r="OD11" s="128"/>
      <c r="OE11" s="129"/>
      <c r="OF11" s="127" t="s">
        <v>2268</v>
      </c>
      <c r="OG11" s="128"/>
      <c r="OH11" s="129"/>
      <c r="OI11" s="127" t="s">
        <v>2269</v>
      </c>
      <c r="OJ11" s="128"/>
      <c r="OK11" s="129"/>
      <c r="OL11" s="127" t="s">
        <v>2270</v>
      </c>
      <c r="OM11" s="128"/>
      <c r="ON11" s="129"/>
      <c r="OO11" s="127" t="s">
        <v>2271</v>
      </c>
      <c r="OP11" s="128"/>
      <c r="OQ11" s="129"/>
      <c r="OR11" s="127" t="s">
        <v>2272</v>
      </c>
      <c r="OS11" s="128"/>
      <c r="OT11" s="129"/>
      <c r="OU11" s="73" t="s">
        <v>2273</v>
      </c>
      <c r="OV11" s="77"/>
      <c r="OW11" s="78"/>
      <c r="OX11" s="73" t="s">
        <v>2274</v>
      </c>
      <c r="OY11" s="77"/>
      <c r="OZ11" s="78"/>
      <c r="PA11" s="73" t="s">
        <v>2275</v>
      </c>
      <c r="PB11" s="77"/>
      <c r="PC11" s="78"/>
      <c r="PD11" s="127" t="s">
        <v>2276</v>
      </c>
      <c r="PE11" s="128"/>
      <c r="PF11" s="129"/>
      <c r="PG11" s="127" t="s">
        <v>2358</v>
      </c>
      <c r="PH11" s="128"/>
      <c r="PI11" s="129"/>
      <c r="PJ11" s="73" t="s">
        <v>2277</v>
      </c>
      <c r="PK11" s="77"/>
      <c r="PL11" s="78"/>
      <c r="PM11" s="73" t="s">
        <v>2278</v>
      </c>
      <c r="PN11" s="77"/>
      <c r="PO11" s="78"/>
      <c r="PP11" s="73" t="s">
        <v>2279</v>
      </c>
      <c r="PQ11" s="77"/>
      <c r="PR11" s="78"/>
      <c r="PS11" s="78" t="s">
        <v>2280</v>
      </c>
      <c r="PT11" s="64"/>
      <c r="PU11" s="64"/>
      <c r="PV11" s="64" t="s">
        <v>2281</v>
      </c>
      <c r="PW11" s="64"/>
      <c r="PX11" s="64"/>
      <c r="PY11" s="144" t="s">
        <v>2282</v>
      </c>
      <c r="PZ11" s="149"/>
      <c r="QA11" s="150"/>
      <c r="QB11" s="64" t="s">
        <v>2283</v>
      </c>
      <c r="QC11" s="64"/>
      <c r="QD11" s="64"/>
      <c r="QE11" s="64" t="s">
        <v>2284</v>
      </c>
      <c r="QF11" s="64"/>
      <c r="QG11" s="64"/>
      <c r="QH11" s="64" t="s">
        <v>2285</v>
      </c>
      <c r="QI11" s="64"/>
      <c r="QJ11" s="64"/>
      <c r="QK11" s="64" t="s">
        <v>2359</v>
      </c>
      <c r="QL11" s="64"/>
      <c r="QM11" s="64"/>
      <c r="QN11" s="64" t="s">
        <v>2286</v>
      </c>
      <c r="QO11" s="64"/>
      <c r="QP11" s="64"/>
      <c r="QQ11" s="64" t="s">
        <v>2287</v>
      </c>
      <c r="QR11" s="64"/>
      <c r="QS11" s="64"/>
      <c r="QT11" s="127" t="s">
        <v>2288</v>
      </c>
      <c r="QU11" s="128"/>
      <c r="QV11" s="129"/>
      <c r="QW11" s="127" t="s">
        <v>2289</v>
      </c>
      <c r="QX11" s="128"/>
      <c r="QY11" s="129"/>
      <c r="QZ11" s="127" t="s">
        <v>2290</v>
      </c>
      <c r="RA11" s="128"/>
      <c r="RB11" s="128"/>
      <c r="RC11" s="64" t="s">
        <v>2360</v>
      </c>
      <c r="RD11" s="64"/>
      <c r="RE11" s="64"/>
      <c r="RF11" s="127" t="s">
        <v>2361</v>
      </c>
      <c r="RG11" s="128"/>
      <c r="RH11" s="129"/>
      <c r="RI11" s="127" t="s">
        <v>2362</v>
      </c>
      <c r="RJ11" s="128"/>
      <c r="RK11" s="129"/>
      <c r="RL11" s="127" t="s">
        <v>2363</v>
      </c>
      <c r="RM11" s="128"/>
      <c r="RN11" s="129"/>
      <c r="RO11" s="127" t="s">
        <v>2364</v>
      </c>
      <c r="RP11" s="128"/>
      <c r="RQ11" s="129"/>
      <c r="RR11" s="127" t="s">
        <v>2365</v>
      </c>
      <c r="RS11" s="128"/>
      <c r="RT11" s="129"/>
      <c r="RU11" s="127" t="s">
        <v>2366</v>
      </c>
      <c r="RV11" s="128"/>
      <c r="RW11" s="129"/>
      <c r="RX11" s="127" t="s">
        <v>2367</v>
      </c>
      <c r="RY11" s="128"/>
      <c r="RZ11" s="129"/>
      <c r="SA11" s="127" t="s">
        <v>2368</v>
      </c>
      <c r="SB11" s="128"/>
      <c r="SC11" s="128"/>
      <c r="SD11" s="128" t="s">
        <v>2369</v>
      </c>
      <c r="SE11" s="128"/>
      <c r="SF11" s="128"/>
      <c r="SG11" s="128" t="s">
        <v>2291</v>
      </c>
      <c r="SH11" s="128"/>
      <c r="SI11" s="128"/>
      <c r="SJ11" s="128" t="s">
        <v>2292</v>
      </c>
      <c r="SK11" s="128"/>
      <c r="SL11" s="128"/>
      <c r="SM11" s="64" t="s">
        <v>2293</v>
      </c>
      <c r="SN11" s="64"/>
      <c r="SO11" s="64"/>
      <c r="SP11" s="64" t="s">
        <v>2294</v>
      </c>
      <c r="SQ11" s="64"/>
      <c r="SR11" s="64"/>
      <c r="SS11" s="64" t="s">
        <v>2370</v>
      </c>
      <c r="ST11" s="64"/>
      <c r="SU11" s="64"/>
      <c r="SV11" s="64" t="s">
        <v>2295</v>
      </c>
      <c r="SW11" s="64"/>
      <c r="SX11" s="64"/>
      <c r="SY11" s="64" t="s">
        <v>2296</v>
      </c>
      <c r="SZ11" s="64"/>
      <c r="TA11" s="64"/>
      <c r="TB11" s="64" t="s">
        <v>2297</v>
      </c>
      <c r="TC11" s="64"/>
      <c r="TD11" s="64"/>
      <c r="TE11" s="64" t="s">
        <v>2298</v>
      </c>
      <c r="TF11" s="64"/>
      <c r="TG11" s="64"/>
      <c r="TH11" s="64" t="s">
        <v>2299</v>
      </c>
      <c r="TI11" s="64"/>
      <c r="TJ11" s="64"/>
      <c r="TK11" s="64" t="s">
        <v>2300</v>
      </c>
      <c r="TL11" s="64"/>
      <c r="TM11" s="64"/>
      <c r="TN11" s="64" t="s">
        <v>2301</v>
      </c>
      <c r="TO11" s="64"/>
      <c r="TP11" s="64"/>
      <c r="TQ11" s="64" t="s">
        <v>2396</v>
      </c>
      <c r="TR11" s="64"/>
      <c r="TS11" s="64"/>
      <c r="TT11" s="64" t="s">
        <v>2397</v>
      </c>
      <c r="TU11" s="64"/>
      <c r="TV11" s="64"/>
      <c r="TW11" s="64" t="s">
        <v>2398</v>
      </c>
      <c r="TX11" s="64"/>
      <c r="TY11" s="64"/>
      <c r="TZ11" s="73" t="s">
        <v>2399</v>
      </c>
      <c r="UA11" s="114"/>
      <c r="UB11" s="115"/>
      <c r="UC11" s="78" t="s">
        <v>2302</v>
      </c>
      <c r="UD11" s="64"/>
      <c r="UE11" s="64"/>
      <c r="UF11" s="64" t="s">
        <v>2303</v>
      </c>
      <c r="UG11" s="64"/>
      <c r="UH11" s="64"/>
      <c r="UI11" s="64" t="s">
        <v>2304</v>
      </c>
      <c r="UJ11" s="64"/>
      <c r="UK11" s="64"/>
      <c r="UL11" s="64" t="s">
        <v>2371</v>
      </c>
      <c r="UM11" s="64"/>
      <c r="UN11" s="64"/>
      <c r="UO11" s="64" t="s">
        <v>2305</v>
      </c>
      <c r="UP11" s="64"/>
      <c r="UQ11" s="64"/>
      <c r="UR11" s="64" t="s">
        <v>2306</v>
      </c>
      <c r="US11" s="64"/>
      <c r="UT11" s="64"/>
      <c r="UU11" s="64" t="s">
        <v>2307</v>
      </c>
      <c r="UV11" s="64"/>
      <c r="UW11" s="64"/>
      <c r="UX11" s="64" t="s">
        <v>2308</v>
      </c>
      <c r="UY11" s="64"/>
      <c r="UZ11" s="64"/>
      <c r="VA11" s="64" t="s">
        <v>2309</v>
      </c>
      <c r="VB11" s="64"/>
      <c r="VC11" s="64"/>
      <c r="VD11" s="64" t="s">
        <v>2310</v>
      </c>
      <c r="VE11" s="64"/>
      <c r="VF11" s="64"/>
      <c r="VG11" s="64" t="s">
        <v>2311</v>
      </c>
      <c r="VH11" s="64"/>
      <c r="VI11" s="64"/>
      <c r="VJ11" s="64" t="s">
        <v>2312</v>
      </c>
      <c r="VK11" s="64"/>
      <c r="VL11" s="64"/>
      <c r="VM11" s="64" t="s">
        <v>2313</v>
      </c>
      <c r="VN11" s="64"/>
      <c r="VO11" s="64"/>
      <c r="VP11" s="64" t="s">
        <v>2372</v>
      </c>
      <c r="VQ11" s="64"/>
      <c r="VR11" s="64"/>
      <c r="VS11" s="64" t="s">
        <v>2314</v>
      </c>
      <c r="VT11" s="64"/>
      <c r="VU11" s="64"/>
      <c r="VV11" s="64" t="s">
        <v>2315</v>
      </c>
      <c r="VW11" s="64"/>
      <c r="VX11" s="64"/>
      <c r="VY11" s="64" t="s">
        <v>2316</v>
      </c>
      <c r="VZ11" s="64"/>
      <c r="WA11" s="73"/>
      <c r="WB11" s="64" t="s">
        <v>2317</v>
      </c>
      <c r="WC11" s="64"/>
      <c r="WD11" s="73"/>
      <c r="WE11" s="64" t="s">
        <v>2318</v>
      </c>
      <c r="WF11" s="64"/>
      <c r="WG11" s="73"/>
      <c r="WH11" s="64" t="s">
        <v>2319</v>
      </c>
      <c r="WI11" s="64"/>
      <c r="WJ11" s="73"/>
      <c r="WK11" s="73" t="s">
        <v>2320</v>
      </c>
      <c r="WL11" s="114"/>
      <c r="WM11" s="114"/>
      <c r="WN11" s="73" t="s">
        <v>2321</v>
      </c>
      <c r="WO11" s="77"/>
      <c r="WP11" s="78"/>
      <c r="WQ11" s="73" t="s">
        <v>2322</v>
      </c>
      <c r="WR11" s="77"/>
      <c r="WS11" s="78"/>
      <c r="WT11" s="73" t="s">
        <v>2373</v>
      </c>
      <c r="WU11" s="77"/>
      <c r="WV11" s="78"/>
      <c r="WW11" s="73" t="s">
        <v>2323</v>
      </c>
      <c r="WX11" s="77"/>
      <c r="WY11" s="78"/>
      <c r="WZ11" s="73" t="s">
        <v>2324</v>
      </c>
      <c r="XA11" s="77"/>
      <c r="XB11" s="78"/>
      <c r="XC11" s="73" t="s">
        <v>2325</v>
      </c>
      <c r="XD11" s="77"/>
      <c r="XE11" s="78"/>
      <c r="XF11" s="73" t="s">
        <v>2326</v>
      </c>
      <c r="XG11" s="77"/>
      <c r="XH11" s="78"/>
      <c r="XI11" s="73" t="s">
        <v>2327</v>
      </c>
      <c r="XJ11" s="77"/>
      <c r="XK11" s="78"/>
      <c r="XL11" s="73" t="s">
        <v>2328</v>
      </c>
      <c r="XM11" s="77"/>
      <c r="XN11" s="78"/>
      <c r="XO11" s="73" t="s">
        <v>2329</v>
      </c>
      <c r="XP11" s="77"/>
      <c r="XQ11" s="78"/>
      <c r="XR11" s="73" t="s">
        <v>2330</v>
      </c>
      <c r="XS11" s="77"/>
      <c r="XT11" s="78"/>
      <c r="XU11" s="73" t="s">
        <v>2331</v>
      </c>
      <c r="XV11" s="77"/>
      <c r="XW11" s="78"/>
      <c r="XX11" s="73" t="s">
        <v>2374</v>
      </c>
      <c r="XY11" s="77"/>
      <c r="XZ11" s="78"/>
      <c r="YA11" s="73" t="s">
        <v>2332</v>
      </c>
      <c r="YB11" s="77"/>
      <c r="YC11" s="78"/>
      <c r="YD11" s="73" t="s">
        <v>2333</v>
      </c>
      <c r="YE11" s="77"/>
      <c r="YF11" s="78"/>
      <c r="YG11" s="73" t="s">
        <v>2334</v>
      </c>
      <c r="YH11" s="77"/>
      <c r="YI11" s="78"/>
      <c r="YJ11" s="73" t="s">
        <v>2335</v>
      </c>
      <c r="YK11" s="77"/>
      <c r="YL11" s="78"/>
      <c r="YM11" s="73" t="s">
        <v>2336</v>
      </c>
      <c r="YN11" s="77"/>
      <c r="YO11" s="77"/>
      <c r="YP11" s="64" t="s">
        <v>2400</v>
      </c>
      <c r="YQ11" s="64"/>
      <c r="YR11" s="64"/>
      <c r="YS11" s="64" t="s">
        <v>2401</v>
      </c>
      <c r="YT11" s="64"/>
      <c r="YU11" s="64"/>
      <c r="YV11" s="64" t="s">
        <v>2402</v>
      </c>
      <c r="YW11" s="64"/>
      <c r="YX11" s="64"/>
      <c r="YY11" s="64" t="s">
        <v>2403</v>
      </c>
      <c r="YZ11" s="64"/>
      <c r="ZA11" s="64"/>
      <c r="ZB11" s="64" t="s">
        <v>2404</v>
      </c>
      <c r="ZC11" s="64"/>
      <c r="ZD11" s="64"/>
      <c r="ZE11" s="64" t="s">
        <v>2405</v>
      </c>
      <c r="ZF11" s="64"/>
      <c r="ZG11" s="64"/>
      <c r="ZH11" s="64" t="s">
        <v>2406</v>
      </c>
      <c r="ZI11" s="64"/>
      <c r="ZJ11" s="64"/>
      <c r="ZK11" s="64" t="s">
        <v>2407</v>
      </c>
      <c r="ZL11" s="64"/>
      <c r="ZM11" s="64"/>
      <c r="ZN11" s="64" t="s">
        <v>2408</v>
      </c>
      <c r="ZO11" s="64"/>
      <c r="ZP11" s="64"/>
      <c r="ZQ11" s="64" t="s">
        <v>2409</v>
      </c>
      <c r="ZR11" s="64"/>
      <c r="ZS11" s="64"/>
      <c r="ZT11" s="64" t="s">
        <v>2410</v>
      </c>
      <c r="ZU11" s="64"/>
      <c r="ZV11" s="64"/>
      <c r="ZW11" s="64" t="s">
        <v>2411</v>
      </c>
      <c r="ZX11" s="64"/>
      <c r="ZY11" s="64"/>
      <c r="ZZ11" s="64" t="s">
        <v>2412</v>
      </c>
      <c r="AAA11" s="64"/>
      <c r="AAB11" s="64"/>
      <c r="AAC11" s="64" t="s">
        <v>2413</v>
      </c>
      <c r="AAD11" s="64"/>
      <c r="AAE11" s="64"/>
    </row>
    <row r="12" spans="1:707" ht="124.95" customHeight="1" thickBot="1" x14ac:dyDescent="0.35">
      <c r="A12" s="99"/>
      <c r="B12" s="153"/>
      <c r="C12" s="60" t="s">
        <v>2414</v>
      </c>
      <c r="D12" s="61"/>
      <c r="E12" s="62"/>
      <c r="F12" s="60" t="s">
        <v>2418</v>
      </c>
      <c r="G12" s="61"/>
      <c r="H12" s="62"/>
      <c r="I12" s="60" t="s">
        <v>2422</v>
      </c>
      <c r="J12" s="61"/>
      <c r="K12" s="62"/>
      <c r="L12" s="60" t="s">
        <v>2424</v>
      </c>
      <c r="M12" s="61"/>
      <c r="N12" s="62"/>
      <c r="O12" s="60" t="s">
        <v>2428</v>
      </c>
      <c r="P12" s="61"/>
      <c r="Q12" s="62"/>
      <c r="R12" s="60" t="s">
        <v>2432</v>
      </c>
      <c r="S12" s="61"/>
      <c r="T12" s="62"/>
      <c r="U12" s="60" t="s">
        <v>2433</v>
      </c>
      <c r="V12" s="61"/>
      <c r="W12" s="62"/>
      <c r="X12" s="60" t="s">
        <v>2437</v>
      </c>
      <c r="Y12" s="61"/>
      <c r="Z12" s="62"/>
      <c r="AA12" s="60" t="s">
        <v>2441</v>
      </c>
      <c r="AB12" s="61"/>
      <c r="AC12" s="62"/>
      <c r="AD12" s="60" t="s">
        <v>2445</v>
      </c>
      <c r="AE12" s="61"/>
      <c r="AF12" s="62"/>
      <c r="AG12" s="60" t="s">
        <v>2449</v>
      </c>
      <c r="AH12" s="61"/>
      <c r="AI12" s="62"/>
      <c r="AJ12" s="60" t="s">
        <v>2453</v>
      </c>
      <c r="AK12" s="61"/>
      <c r="AL12" s="62"/>
      <c r="AM12" s="60" t="s">
        <v>2457</v>
      </c>
      <c r="AN12" s="61"/>
      <c r="AO12" s="62"/>
      <c r="AP12" s="106" t="s">
        <v>2461</v>
      </c>
      <c r="AQ12" s="107"/>
      <c r="AR12" s="108"/>
      <c r="AS12" s="145" t="s">
        <v>2465</v>
      </c>
      <c r="AT12" s="146"/>
      <c r="AU12" s="147"/>
      <c r="AV12" s="106" t="s">
        <v>2469</v>
      </c>
      <c r="AW12" s="107"/>
      <c r="AX12" s="108"/>
      <c r="AY12" s="60" t="s">
        <v>2473</v>
      </c>
      <c r="AZ12" s="61"/>
      <c r="BA12" s="62"/>
      <c r="BB12" s="60" t="s">
        <v>2477</v>
      </c>
      <c r="BC12" s="61"/>
      <c r="BD12" s="62"/>
      <c r="BE12" s="60" t="s">
        <v>2480</v>
      </c>
      <c r="BF12" s="61"/>
      <c r="BG12" s="62"/>
      <c r="BH12" s="60" t="s">
        <v>2484</v>
      </c>
      <c r="BI12" s="61"/>
      <c r="BJ12" s="62"/>
      <c r="BK12" s="60" t="s">
        <v>2488</v>
      </c>
      <c r="BL12" s="61"/>
      <c r="BM12" s="62"/>
      <c r="BN12" s="60" t="s">
        <v>2491</v>
      </c>
      <c r="BO12" s="61"/>
      <c r="BP12" s="62"/>
      <c r="BQ12" s="60" t="s">
        <v>2495</v>
      </c>
      <c r="BR12" s="61"/>
      <c r="BS12" s="62"/>
      <c r="BT12" s="60" t="s">
        <v>2499</v>
      </c>
      <c r="BU12" s="61"/>
      <c r="BV12" s="62"/>
      <c r="BW12" s="60" t="s">
        <v>2503</v>
      </c>
      <c r="BX12" s="61"/>
      <c r="BY12" s="62"/>
      <c r="BZ12" s="60" t="s">
        <v>2504</v>
      </c>
      <c r="CA12" s="61"/>
      <c r="CB12" s="62"/>
      <c r="CC12" s="60" t="s">
        <v>2505</v>
      </c>
      <c r="CD12" s="61"/>
      <c r="CE12" s="62"/>
      <c r="CF12" s="60" t="s">
        <v>2509</v>
      </c>
      <c r="CG12" s="61"/>
      <c r="CH12" s="62"/>
      <c r="CI12" s="60" t="s">
        <v>2513</v>
      </c>
      <c r="CJ12" s="61"/>
      <c r="CK12" s="62"/>
      <c r="CL12" s="60" t="s">
        <v>2517</v>
      </c>
      <c r="CM12" s="61"/>
      <c r="CN12" s="62"/>
      <c r="CO12" s="60" t="s">
        <v>2521</v>
      </c>
      <c r="CP12" s="61"/>
      <c r="CQ12" s="62"/>
      <c r="CR12" s="60" t="s">
        <v>2524</v>
      </c>
      <c r="CS12" s="61"/>
      <c r="CT12" s="62"/>
      <c r="CU12" s="60" t="s">
        <v>2528</v>
      </c>
      <c r="CV12" s="61"/>
      <c r="CW12" s="62"/>
      <c r="CX12" s="60" t="s">
        <v>2529</v>
      </c>
      <c r="CY12" s="61"/>
      <c r="CZ12" s="62"/>
      <c r="DA12" s="60" t="s">
        <v>2530</v>
      </c>
      <c r="DB12" s="61"/>
      <c r="DC12" s="62"/>
      <c r="DD12" s="60" t="s">
        <v>2534</v>
      </c>
      <c r="DE12" s="61"/>
      <c r="DF12" s="62"/>
      <c r="DG12" s="60" t="s">
        <v>2535</v>
      </c>
      <c r="DH12" s="61"/>
      <c r="DI12" s="62"/>
      <c r="DJ12" s="106" t="s">
        <v>1729</v>
      </c>
      <c r="DK12" s="107"/>
      <c r="DL12" s="108"/>
      <c r="DM12" s="60" t="s">
        <v>2538</v>
      </c>
      <c r="DN12" s="61"/>
      <c r="DO12" s="62"/>
      <c r="DP12" s="60" t="s">
        <v>2539</v>
      </c>
      <c r="DQ12" s="61"/>
      <c r="DR12" s="62"/>
      <c r="DS12" s="60" t="s">
        <v>2543</v>
      </c>
      <c r="DT12" s="61"/>
      <c r="DU12" s="62"/>
      <c r="DV12" s="60" t="s">
        <v>2547</v>
      </c>
      <c r="DW12" s="61"/>
      <c r="DX12" s="62"/>
      <c r="DY12" s="60" t="s">
        <v>2551</v>
      </c>
      <c r="DZ12" s="61"/>
      <c r="EA12" s="62"/>
      <c r="EB12" s="60" t="s">
        <v>2555</v>
      </c>
      <c r="EC12" s="61"/>
      <c r="ED12" s="62"/>
      <c r="EE12" s="60" t="s">
        <v>2559</v>
      </c>
      <c r="EF12" s="61"/>
      <c r="EG12" s="62"/>
      <c r="EH12" s="60" t="s">
        <v>2561</v>
      </c>
      <c r="EI12" s="61"/>
      <c r="EJ12" s="62"/>
      <c r="EK12" s="60" t="s">
        <v>2565</v>
      </c>
      <c r="EL12" s="61"/>
      <c r="EM12" s="62"/>
      <c r="EN12" s="60" t="s">
        <v>2568</v>
      </c>
      <c r="EO12" s="61"/>
      <c r="EP12" s="62"/>
      <c r="EQ12" s="106" t="s">
        <v>2569</v>
      </c>
      <c r="ER12" s="107"/>
      <c r="ES12" s="108"/>
      <c r="ET12" s="60" t="s">
        <v>2573</v>
      </c>
      <c r="EU12" s="61"/>
      <c r="EV12" s="62"/>
      <c r="EW12" s="106" t="s">
        <v>2575</v>
      </c>
      <c r="EX12" s="107"/>
      <c r="EY12" s="108"/>
      <c r="EZ12" s="60" t="s">
        <v>2576</v>
      </c>
      <c r="FA12" s="61"/>
      <c r="FB12" s="62"/>
      <c r="FC12" s="106" t="s">
        <v>2577</v>
      </c>
      <c r="FD12" s="107"/>
      <c r="FE12" s="108"/>
      <c r="FF12" s="60" t="s">
        <v>2579</v>
      </c>
      <c r="FG12" s="61"/>
      <c r="FH12" s="62"/>
      <c r="FI12" s="60" t="s">
        <v>2583</v>
      </c>
      <c r="FJ12" s="61"/>
      <c r="FK12" s="62"/>
      <c r="FL12" s="106" t="s">
        <v>2587</v>
      </c>
      <c r="FM12" s="107"/>
      <c r="FN12" s="108"/>
      <c r="FO12" s="60" t="s">
        <v>2591</v>
      </c>
      <c r="FP12" s="61"/>
      <c r="FQ12" s="62"/>
      <c r="FR12" s="60" t="s">
        <v>2595</v>
      </c>
      <c r="FS12" s="61"/>
      <c r="FT12" s="62"/>
      <c r="FU12" s="60" t="s">
        <v>2599</v>
      </c>
      <c r="FV12" s="61"/>
      <c r="FW12" s="62"/>
      <c r="FX12" s="60" t="s">
        <v>2603</v>
      </c>
      <c r="FY12" s="61"/>
      <c r="FZ12" s="62"/>
      <c r="GA12" s="60" t="s">
        <v>2606</v>
      </c>
      <c r="GB12" s="61"/>
      <c r="GC12" s="62"/>
      <c r="GD12" s="60" t="s">
        <v>2610</v>
      </c>
      <c r="GE12" s="61"/>
      <c r="GF12" s="62"/>
      <c r="GG12" s="60" t="s">
        <v>2614</v>
      </c>
      <c r="GH12" s="61"/>
      <c r="GI12" s="62"/>
      <c r="GJ12" s="106" t="s">
        <v>2618</v>
      </c>
      <c r="GK12" s="107"/>
      <c r="GL12" s="108"/>
      <c r="GM12" s="106" t="s">
        <v>2622</v>
      </c>
      <c r="GN12" s="107"/>
      <c r="GO12" s="108"/>
      <c r="GP12" s="60" t="s">
        <v>2626</v>
      </c>
      <c r="GQ12" s="61"/>
      <c r="GR12" s="62"/>
      <c r="GS12" s="106" t="s">
        <v>2627</v>
      </c>
      <c r="GT12" s="107"/>
      <c r="GU12" s="108"/>
      <c r="GV12" s="60" t="s">
        <v>2631</v>
      </c>
      <c r="GW12" s="61"/>
      <c r="GX12" s="62"/>
      <c r="GY12" s="60" t="s">
        <v>2635</v>
      </c>
      <c r="GZ12" s="61"/>
      <c r="HA12" s="62"/>
      <c r="HB12" s="60" t="s">
        <v>2639</v>
      </c>
      <c r="HC12" s="61"/>
      <c r="HD12" s="62"/>
      <c r="HE12" s="60" t="s">
        <v>2643</v>
      </c>
      <c r="HF12" s="61"/>
      <c r="HG12" s="62"/>
      <c r="HH12" s="60" t="s">
        <v>2647</v>
      </c>
      <c r="HI12" s="61"/>
      <c r="HJ12" s="62"/>
      <c r="HK12" s="60" t="s">
        <v>2651</v>
      </c>
      <c r="HL12" s="61"/>
      <c r="HM12" s="62"/>
      <c r="HN12" s="116" t="s">
        <v>2652</v>
      </c>
      <c r="HO12" s="117"/>
      <c r="HP12" s="118"/>
      <c r="HQ12" s="116" t="s">
        <v>2655</v>
      </c>
      <c r="HR12" s="117"/>
      <c r="HS12" s="118"/>
      <c r="HT12" s="116" t="s">
        <v>2658</v>
      </c>
      <c r="HU12" s="117"/>
      <c r="HV12" s="118"/>
      <c r="HW12" s="116" t="s">
        <v>2661</v>
      </c>
      <c r="HX12" s="117"/>
      <c r="HY12" s="118"/>
      <c r="HZ12" s="119" t="s">
        <v>2664</v>
      </c>
      <c r="IA12" s="120"/>
      <c r="IB12" s="121"/>
      <c r="IC12" s="116" t="s">
        <v>2667</v>
      </c>
      <c r="ID12" s="117"/>
      <c r="IE12" s="118"/>
      <c r="IF12" s="116" t="s">
        <v>2669</v>
      </c>
      <c r="IG12" s="117"/>
      <c r="IH12" s="118"/>
      <c r="II12" s="116" t="s">
        <v>2672</v>
      </c>
      <c r="IJ12" s="117"/>
      <c r="IK12" s="118"/>
      <c r="IL12" s="119" t="s">
        <v>2675</v>
      </c>
      <c r="IM12" s="151"/>
      <c r="IN12" s="49"/>
      <c r="IO12" s="119" t="s">
        <v>2676</v>
      </c>
      <c r="IP12" s="120"/>
      <c r="IQ12" s="121"/>
      <c r="IR12" s="119" t="s">
        <v>2680</v>
      </c>
      <c r="IS12" s="120"/>
      <c r="IT12" s="121"/>
      <c r="IU12" s="116" t="s">
        <v>2681</v>
      </c>
      <c r="IV12" s="117"/>
      <c r="IW12" s="118"/>
      <c r="IX12" s="119" t="s">
        <v>2683</v>
      </c>
      <c r="IY12" s="120"/>
      <c r="IZ12" s="121"/>
      <c r="JA12" s="119" t="s">
        <v>2684</v>
      </c>
      <c r="JB12" s="120"/>
      <c r="JC12" s="121"/>
      <c r="JD12" s="116" t="s">
        <v>2685</v>
      </c>
      <c r="JE12" s="117"/>
      <c r="JF12" s="118"/>
      <c r="JG12" s="116" t="s">
        <v>2689</v>
      </c>
      <c r="JH12" s="117"/>
      <c r="JI12" s="118"/>
      <c r="JJ12" s="116" t="s">
        <v>2692</v>
      </c>
      <c r="JK12" s="117"/>
      <c r="JL12" s="118"/>
      <c r="JM12" s="119" t="s">
        <v>2696</v>
      </c>
      <c r="JN12" s="120"/>
      <c r="JO12" s="121"/>
      <c r="JP12" s="116" t="s">
        <v>2700</v>
      </c>
      <c r="JQ12" s="117"/>
      <c r="JR12" s="118"/>
      <c r="JS12" s="116" t="s">
        <v>2701</v>
      </c>
      <c r="JT12" s="117"/>
      <c r="JU12" s="118"/>
      <c r="JV12" s="116" t="s">
        <v>2704</v>
      </c>
      <c r="JW12" s="117"/>
      <c r="JX12" s="118"/>
      <c r="JY12" s="152" t="s">
        <v>2709</v>
      </c>
      <c r="JZ12" s="97"/>
      <c r="KA12" s="96"/>
      <c r="KB12" s="60" t="s">
        <v>2710</v>
      </c>
      <c r="KC12" s="61"/>
      <c r="KD12" s="62"/>
      <c r="KE12" s="60" t="s">
        <v>2714</v>
      </c>
      <c r="KF12" s="61"/>
      <c r="KG12" s="62"/>
      <c r="KH12" s="60" t="s">
        <v>2715</v>
      </c>
      <c r="KI12" s="61"/>
      <c r="KJ12" s="62"/>
      <c r="KK12" s="60" t="s">
        <v>2716</v>
      </c>
      <c r="KL12" s="61"/>
      <c r="KM12" s="62"/>
      <c r="KN12" s="106" t="s">
        <v>2718</v>
      </c>
      <c r="KO12" s="107"/>
      <c r="KP12" s="108"/>
      <c r="KQ12" s="106" t="s">
        <v>2722</v>
      </c>
      <c r="KR12" s="107"/>
      <c r="KS12" s="108"/>
      <c r="KT12" s="60" t="s">
        <v>2724</v>
      </c>
      <c r="KU12" s="61"/>
      <c r="KV12" s="62"/>
      <c r="KW12" s="60" t="s">
        <v>2741</v>
      </c>
      <c r="KX12" s="61"/>
      <c r="KY12" s="62"/>
      <c r="KZ12" s="60" t="s">
        <v>2745</v>
      </c>
      <c r="LA12" s="61"/>
      <c r="LB12" s="62"/>
      <c r="LC12" s="116" t="s">
        <v>2749</v>
      </c>
      <c r="LD12" s="117"/>
      <c r="LE12" s="118"/>
      <c r="LF12" s="116" t="s">
        <v>2752</v>
      </c>
      <c r="LG12" s="117"/>
      <c r="LH12" s="118"/>
      <c r="LI12" s="116" t="s">
        <v>2755</v>
      </c>
      <c r="LJ12" s="117"/>
      <c r="LK12" s="118"/>
      <c r="LL12" s="116" t="s">
        <v>2758</v>
      </c>
      <c r="LM12" s="117"/>
      <c r="LN12" s="118"/>
      <c r="LO12" s="119" t="s">
        <v>2759</v>
      </c>
      <c r="LP12" s="120"/>
      <c r="LQ12" s="121"/>
      <c r="LR12" s="116" t="s">
        <v>2760</v>
      </c>
      <c r="LS12" s="117"/>
      <c r="LT12" s="118"/>
      <c r="LU12" s="116" t="s">
        <v>2763</v>
      </c>
      <c r="LV12" s="117"/>
      <c r="LW12" s="118"/>
      <c r="LX12" s="116" t="s">
        <v>2766</v>
      </c>
      <c r="LY12" s="117"/>
      <c r="LZ12" s="118"/>
      <c r="MA12" s="116" t="s">
        <v>2767</v>
      </c>
      <c r="MB12" s="117"/>
      <c r="MC12" s="118"/>
      <c r="MD12" s="119" t="s">
        <v>2770</v>
      </c>
      <c r="ME12" s="120"/>
      <c r="MF12" s="121"/>
      <c r="MG12" s="116" t="s">
        <v>2773</v>
      </c>
      <c r="MH12" s="117"/>
      <c r="MI12" s="118"/>
      <c r="MJ12" s="116" t="s">
        <v>2777</v>
      </c>
      <c r="MK12" s="117"/>
      <c r="ML12" s="117"/>
      <c r="MM12" s="86" t="s">
        <v>2647</v>
      </c>
      <c r="MN12" s="86"/>
      <c r="MO12" s="86"/>
      <c r="MP12" s="106" t="s">
        <v>2792</v>
      </c>
      <c r="MQ12" s="107"/>
      <c r="MR12" s="108"/>
      <c r="MS12" s="60" t="s">
        <v>2793</v>
      </c>
      <c r="MT12" s="61"/>
      <c r="MU12" s="62"/>
      <c r="MV12" s="60" t="s">
        <v>2797</v>
      </c>
      <c r="MW12" s="61"/>
      <c r="MX12" s="62"/>
      <c r="MY12" s="106" t="s">
        <v>2801</v>
      </c>
      <c r="MZ12" s="107"/>
      <c r="NA12" s="108"/>
      <c r="NB12" s="60" t="s">
        <v>2805</v>
      </c>
      <c r="NC12" s="61"/>
      <c r="ND12" s="62"/>
      <c r="NE12" s="60" t="s">
        <v>2806</v>
      </c>
      <c r="NF12" s="61"/>
      <c r="NG12" s="62"/>
      <c r="NH12" s="60" t="s">
        <v>2810</v>
      </c>
      <c r="NI12" s="61"/>
      <c r="NJ12" s="62"/>
      <c r="NK12" s="60" t="s">
        <v>2814</v>
      </c>
      <c r="NL12" s="61"/>
      <c r="NM12" s="62"/>
      <c r="NN12" s="60" t="s">
        <v>2815</v>
      </c>
      <c r="NO12" s="61"/>
      <c r="NP12" s="62"/>
      <c r="NQ12" s="60" t="s">
        <v>2819</v>
      </c>
      <c r="NR12" s="61"/>
      <c r="NS12" s="62"/>
      <c r="NT12" s="60" t="s">
        <v>2823</v>
      </c>
      <c r="NU12" s="61"/>
      <c r="NV12" s="62"/>
      <c r="NW12" s="60" t="s">
        <v>2827</v>
      </c>
      <c r="NX12" s="61"/>
      <c r="NY12" s="62"/>
      <c r="NZ12" s="60" t="s">
        <v>2831</v>
      </c>
      <c r="OA12" s="61"/>
      <c r="OB12" s="62"/>
      <c r="OC12" s="60" t="s">
        <v>2835</v>
      </c>
      <c r="OD12" s="61"/>
      <c r="OE12" s="62"/>
      <c r="OF12" s="60" t="s">
        <v>2839</v>
      </c>
      <c r="OG12" s="61"/>
      <c r="OH12" s="62"/>
      <c r="OI12" s="106" t="s">
        <v>2843</v>
      </c>
      <c r="OJ12" s="107"/>
      <c r="OK12" s="108"/>
      <c r="OL12" s="60" t="s">
        <v>2847</v>
      </c>
      <c r="OM12" s="61"/>
      <c r="ON12" s="62"/>
      <c r="OO12" s="60" t="s">
        <v>2851</v>
      </c>
      <c r="OP12" s="61"/>
      <c r="OQ12" s="62"/>
      <c r="OR12" s="116" t="s">
        <v>2855</v>
      </c>
      <c r="OS12" s="117"/>
      <c r="OT12" s="118"/>
      <c r="OU12" s="60" t="s">
        <v>2858</v>
      </c>
      <c r="OV12" s="61"/>
      <c r="OW12" s="62"/>
      <c r="OX12" s="116" t="s">
        <v>2862</v>
      </c>
      <c r="OY12" s="117"/>
      <c r="OZ12" s="118"/>
      <c r="PA12" s="116" t="s">
        <v>2865</v>
      </c>
      <c r="PB12" s="117"/>
      <c r="PC12" s="118"/>
      <c r="PD12" s="116" t="s">
        <v>2868</v>
      </c>
      <c r="PE12" s="117"/>
      <c r="PF12" s="118"/>
      <c r="PG12" s="116" t="s">
        <v>2871</v>
      </c>
      <c r="PH12" s="117"/>
      <c r="PI12" s="118"/>
      <c r="PJ12" s="116" t="s">
        <v>2874</v>
      </c>
      <c r="PK12" s="117"/>
      <c r="PL12" s="118"/>
      <c r="PM12" s="116" t="s">
        <v>2877</v>
      </c>
      <c r="PN12" s="117"/>
      <c r="PO12" s="118"/>
      <c r="PP12" s="116" t="s">
        <v>2878</v>
      </c>
      <c r="PQ12" s="117"/>
      <c r="PR12" s="118"/>
      <c r="PS12" s="60" t="s">
        <v>2881</v>
      </c>
      <c r="PT12" s="61"/>
      <c r="PU12" s="62"/>
      <c r="PV12" s="60" t="s">
        <v>2885</v>
      </c>
      <c r="PW12" s="61"/>
      <c r="PX12" s="62"/>
      <c r="PY12" s="60" t="s">
        <v>2887</v>
      </c>
      <c r="PZ12" s="61"/>
      <c r="QA12" s="62"/>
      <c r="QB12" s="60" t="s">
        <v>2891</v>
      </c>
      <c r="QC12" s="61"/>
      <c r="QD12" s="62"/>
      <c r="QE12" s="60" t="s">
        <v>2895</v>
      </c>
      <c r="QF12" s="61"/>
      <c r="QG12" s="62"/>
      <c r="QH12" s="60" t="s">
        <v>2899</v>
      </c>
      <c r="QI12" s="61"/>
      <c r="QJ12" s="62"/>
      <c r="QK12" s="60" t="s">
        <v>2903</v>
      </c>
      <c r="QL12" s="61"/>
      <c r="QM12" s="62"/>
      <c r="QN12" s="60" t="s">
        <v>2910</v>
      </c>
      <c r="QO12" s="61"/>
      <c r="QP12" s="62"/>
      <c r="QQ12" s="60" t="s">
        <v>2911</v>
      </c>
      <c r="QR12" s="61"/>
      <c r="QS12" s="62"/>
      <c r="QT12" s="60" t="s">
        <v>2914</v>
      </c>
      <c r="QU12" s="61"/>
      <c r="QV12" s="62"/>
      <c r="QW12" s="60" t="s">
        <v>2918</v>
      </c>
      <c r="QX12" s="61"/>
      <c r="QY12" s="62"/>
      <c r="QZ12" s="60" t="s">
        <v>2922</v>
      </c>
      <c r="RA12" s="61"/>
      <c r="RB12" s="62"/>
      <c r="RC12" s="60" t="s">
        <v>2926</v>
      </c>
      <c r="RD12" s="61"/>
      <c r="RE12" s="62"/>
      <c r="RF12" s="60" t="s">
        <v>2929</v>
      </c>
      <c r="RG12" s="61"/>
      <c r="RH12" s="62"/>
      <c r="RI12" s="60" t="s">
        <v>2931</v>
      </c>
      <c r="RJ12" s="61"/>
      <c r="RK12" s="62"/>
      <c r="RL12" s="60" t="s">
        <v>2935</v>
      </c>
      <c r="RM12" s="61"/>
      <c r="RN12" s="62"/>
      <c r="RO12" s="60" t="s">
        <v>2939</v>
      </c>
      <c r="RP12" s="61"/>
      <c r="RQ12" s="62"/>
      <c r="RR12" s="60" t="s">
        <v>2943</v>
      </c>
      <c r="RS12" s="61"/>
      <c r="RT12" s="62"/>
      <c r="RU12" s="60" t="s">
        <v>2945</v>
      </c>
      <c r="RV12" s="61"/>
      <c r="RW12" s="62"/>
      <c r="RX12" s="60" t="s">
        <v>2949</v>
      </c>
      <c r="RY12" s="61"/>
      <c r="RZ12" s="62"/>
      <c r="SA12" s="60" t="s">
        <v>2953</v>
      </c>
      <c r="SB12" s="61"/>
      <c r="SC12" s="62"/>
      <c r="SD12" s="60" t="s">
        <v>2957</v>
      </c>
      <c r="SE12" s="61"/>
      <c r="SF12" s="62"/>
      <c r="SG12" s="60" t="s">
        <v>2961</v>
      </c>
      <c r="SH12" s="61"/>
      <c r="SI12" s="62"/>
      <c r="SJ12" s="60" t="s">
        <v>2965</v>
      </c>
      <c r="SK12" s="61"/>
      <c r="SL12" s="62"/>
      <c r="SM12" s="60" t="s">
        <v>2968</v>
      </c>
      <c r="SN12" s="61"/>
      <c r="SO12" s="62"/>
      <c r="SP12" s="60" t="s">
        <v>2972</v>
      </c>
      <c r="SQ12" s="61"/>
      <c r="SR12" s="62"/>
      <c r="SS12" s="60" t="s">
        <v>2976</v>
      </c>
      <c r="ST12" s="61"/>
      <c r="SU12" s="62"/>
      <c r="SV12" s="60" t="s">
        <v>2977</v>
      </c>
      <c r="SW12" s="61"/>
      <c r="SX12" s="62"/>
      <c r="SY12" s="60" t="s">
        <v>2981</v>
      </c>
      <c r="SZ12" s="61"/>
      <c r="TA12" s="62"/>
      <c r="TB12" s="60" t="s">
        <v>2985</v>
      </c>
      <c r="TC12" s="61"/>
      <c r="TD12" s="62"/>
      <c r="TE12" s="60" t="s">
        <v>2988</v>
      </c>
      <c r="TF12" s="61"/>
      <c r="TG12" s="62"/>
      <c r="TH12" s="60" t="s">
        <v>2992</v>
      </c>
      <c r="TI12" s="61"/>
      <c r="TJ12" s="62"/>
      <c r="TK12" s="60" t="s">
        <v>2996</v>
      </c>
      <c r="TL12" s="61"/>
      <c r="TM12" s="62"/>
      <c r="TN12" s="60" t="s">
        <v>3000</v>
      </c>
      <c r="TO12" s="61"/>
      <c r="TP12" s="62"/>
      <c r="TQ12" s="60" t="s">
        <v>3004</v>
      </c>
      <c r="TR12" s="61"/>
      <c r="TS12" s="62"/>
      <c r="TT12" s="60" t="s">
        <v>3008</v>
      </c>
      <c r="TU12" s="61"/>
      <c r="TV12" s="62"/>
      <c r="TW12" s="60" t="s">
        <v>2029</v>
      </c>
      <c r="TX12" s="61"/>
      <c r="TY12" s="62"/>
      <c r="TZ12" s="60" t="s">
        <v>3013</v>
      </c>
      <c r="UA12" s="61"/>
      <c r="UB12" s="62"/>
      <c r="UC12" s="60" t="s">
        <v>3024</v>
      </c>
      <c r="UD12" s="61"/>
      <c r="UE12" s="62"/>
      <c r="UF12" s="60" t="s">
        <v>3028</v>
      </c>
      <c r="UG12" s="61"/>
      <c r="UH12" s="62"/>
      <c r="UI12" s="60" t="s">
        <v>3032</v>
      </c>
      <c r="UJ12" s="61"/>
      <c r="UK12" s="62"/>
      <c r="UL12" s="60" t="s">
        <v>3036</v>
      </c>
      <c r="UM12" s="61"/>
      <c r="UN12" s="62"/>
      <c r="UO12" s="60" t="s">
        <v>3040</v>
      </c>
      <c r="UP12" s="61"/>
      <c r="UQ12" s="62"/>
      <c r="UR12" s="60" t="s">
        <v>3044</v>
      </c>
      <c r="US12" s="61"/>
      <c r="UT12" s="62"/>
      <c r="UU12" s="60" t="s">
        <v>3048</v>
      </c>
      <c r="UV12" s="61"/>
      <c r="UW12" s="62"/>
      <c r="UX12" s="60" t="s">
        <v>3052</v>
      </c>
      <c r="UY12" s="61"/>
      <c r="UZ12" s="62"/>
      <c r="VA12" s="60" t="s">
        <v>3056</v>
      </c>
      <c r="VB12" s="61"/>
      <c r="VC12" s="62"/>
      <c r="VD12" s="60" t="s">
        <v>3060</v>
      </c>
      <c r="VE12" s="61"/>
      <c r="VF12" s="62"/>
      <c r="VG12" s="60" t="s">
        <v>3063</v>
      </c>
      <c r="VH12" s="61"/>
      <c r="VI12" s="62"/>
      <c r="VJ12" s="60" t="s">
        <v>3067</v>
      </c>
      <c r="VK12" s="61"/>
      <c r="VL12" s="62"/>
      <c r="VM12" s="60" t="s">
        <v>3071</v>
      </c>
      <c r="VN12" s="61"/>
      <c r="VO12" s="62"/>
      <c r="VP12" s="60" t="s">
        <v>3073</v>
      </c>
      <c r="VQ12" s="61"/>
      <c r="VR12" s="62"/>
      <c r="VS12" s="60" t="s">
        <v>3075</v>
      </c>
      <c r="VT12" s="61"/>
      <c r="VU12" s="62"/>
      <c r="VV12" s="60" t="s">
        <v>3079</v>
      </c>
      <c r="VW12" s="61"/>
      <c r="VX12" s="62"/>
      <c r="VY12" s="60" t="s">
        <v>1729</v>
      </c>
      <c r="VZ12" s="61"/>
      <c r="WA12" s="62"/>
      <c r="WB12" s="60" t="s">
        <v>3084</v>
      </c>
      <c r="WC12" s="61"/>
      <c r="WD12" s="62"/>
      <c r="WE12" s="60" t="s">
        <v>3088</v>
      </c>
      <c r="WF12" s="61"/>
      <c r="WG12" s="62"/>
      <c r="WH12" s="60" t="s">
        <v>3090</v>
      </c>
      <c r="WI12" s="61"/>
      <c r="WJ12" s="62"/>
      <c r="WK12" s="60" t="s">
        <v>3094</v>
      </c>
      <c r="WL12" s="61"/>
      <c r="WM12" s="62"/>
      <c r="WN12" s="60" t="s">
        <v>3098</v>
      </c>
      <c r="WO12" s="61"/>
      <c r="WP12" s="62"/>
      <c r="WQ12" s="60" t="s">
        <v>3101</v>
      </c>
      <c r="WR12" s="61"/>
      <c r="WS12" s="62"/>
      <c r="WT12" s="60" t="s">
        <v>3105</v>
      </c>
      <c r="WU12" s="61"/>
      <c r="WV12" s="62"/>
      <c r="WW12" s="60" t="s">
        <v>3109</v>
      </c>
      <c r="WX12" s="61"/>
      <c r="WY12" s="62"/>
      <c r="WZ12" s="60" t="s">
        <v>3113</v>
      </c>
      <c r="XA12" s="61"/>
      <c r="XB12" s="62"/>
      <c r="XC12" s="60" t="s">
        <v>3115</v>
      </c>
      <c r="XD12" s="61"/>
      <c r="XE12" s="62"/>
      <c r="XF12" s="60" t="s">
        <v>3119</v>
      </c>
      <c r="XG12" s="61"/>
      <c r="XH12" s="62"/>
      <c r="XI12" s="60" t="s">
        <v>3123</v>
      </c>
      <c r="XJ12" s="61"/>
      <c r="XK12" s="62"/>
      <c r="XL12" s="60" t="s">
        <v>3127</v>
      </c>
      <c r="XM12" s="61"/>
      <c r="XN12" s="62"/>
      <c r="XO12" s="60" t="s">
        <v>3131</v>
      </c>
      <c r="XP12" s="61"/>
      <c r="XQ12" s="62"/>
      <c r="XR12" s="60" t="s">
        <v>3135</v>
      </c>
      <c r="XS12" s="61"/>
      <c r="XT12" s="62"/>
      <c r="XU12" s="60" t="s">
        <v>3137</v>
      </c>
      <c r="XV12" s="61"/>
      <c r="XW12" s="62"/>
      <c r="XX12" s="60" t="s">
        <v>3141</v>
      </c>
      <c r="XY12" s="61"/>
      <c r="XZ12" s="137"/>
      <c r="YA12" s="136" t="s">
        <v>3145</v>
      </c>
      <c r="YB12" s="61"/>
      <c r="YC12" s="137"/>
      <c r="YD12" s="136" t="s">
        <v>3147</v>
      </c>
      <c r="YE12" s="61"/>
      <c r="YF12" s="62"/>
      <c r="YG12" s="60" t="s">
        <v>3151</v>
      </c>
      <c r="YH12" s="61"/>
      <c r="YI12" s="62"/>
      <c r="YJ12" s="60" t="s">
        <v>3155</v>
      </c>
      <c r="YK12" s="61"/>
      <c r="YL12" s="62"/>
      <c r="YM12" s="60" t="s">
        <v>3156</v>
      </c>
      <c r="YN12" s="61"/>
      <c r="YO12" s="62"/>
      <c r="YP12" s="60" t="s">
        <v>3160</v>
      </c>
      <c r="YQ12" s="61"/>
      <c r="YR12" s="62"/>
      <c r="YS12" s="60" t="s">
        <v>3164</v>
      </c>
      <c r="YT12" s="61"/>
      <c r="YU12" s="62"/>
      <c r="YV12" s="60" t="s">
        <v>3166</v>
      </c>
      <c r="YW12" s="61"/>
      <c r="YX12" s="62"/>
      <c r="YY12" s="60" t="s">
        <v>3170</v>
      </c>
      <c r="YZ12" s="61"/>
      <c r="ZA12" s="62"/>
      <c r="ZB12" s="60" t="s">
        <v>3173</v>
      </c>
      <c r="ZC12" s="61"/>
      <c r="ZD12" s="62"/>
      <c r="ZE12" s="60" t="s">
        <v>3177</v>
      </c>
      <c r="ZF12" s="61"/>
      <c r="ZG12" s="62"/>
      <c r="ZH12" s="60" t="s">
        <v>3181</v>
      </c>
      <c r="ZI12" s="61"/>
      <c r="ZJ12" s="62"/>
      <c r="ZK12" s="60" t="s">
        <v>3183</v>
      </c>
      <c r="ZL12" s="61"/>
      <c r="ZM12" s="62"/>
      <c r="ZN12" s="60" t="s">
        <v>3187</v>
      </c>
      <c r="ZO12" s="61"/>
      <c r="ZP12" s="62"/>
      <c r="ZQ12" s="60" t="s">
        <v>3191</v>
      </c>
      <c r="ZR12" s="61"/>
      <c r="ZS12" s="62"/>
      <c r="ZT12" s="60" t="s">
        <v>3195</v>
      </c>
      <c r="ZU12" s="61"/>
      <c r="ZV12" s="62"/>
      <c r="ZW12" s="152" t="s">
        <v>3202</v>
      </c>
      <c r="ZX12" s="154"/>
      <c r="ZY12" s="155"/>
      <c r="ZZ12" s="60" t="s">
        <v>3203</v>
      </c>
      <c r="AAA12" s="61"/>
      <c r="AAB12" s="62"/>
      <c r="AAC12" s="60" t="s">
        <v>3207</v>
      </c>
      <c r="AAD12" s="61"/>
      <c r="AAE12" s="62"/>
    </row>
    <row r="13" spans="1:707" ht="132.6" thickBot="1" x14ac:dyDescent="0.35">
      <c r="A13" s="99"/>
      <c r="B13" s="153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customHeight="1" x14ac:dyDescent="0.3">
      <c r="A14" s="2">
        <v>1</v>
      </c>
      <c r="B14" s="14" t="s">
        <v>3247</v>
      </c>
      <c r="C14" s="5">
        <v>1</v>
      </c>
      <c r="D14" s="5"/>
      <c r="E14" s="1"/>
      <c r="F14" s="1">
        <v>1</v>
      </c>
      <c r="G14" s="1"/>
      <c r="H14" s="1"/>
      <c r="I14" s="1">
        <v>1</v>
      </c>
      <c r="J14" s="1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/>
      <c r="BP14" s="14">
        <v>1</v>
      </c>
      <c r="BQ14" s="14">
        <v>1</v>
      </c>
      <c r="BR14" s="14"/>
      <c r="BS14" s="14"/>
      <c r="BT14" s="14"/>
      <c r="BU14" s="14"/>
      <c r="BV14" s="14">
        <v>1</v>
      </c>
      <c r="BW14" s="14"/>
      <c r="BX14" s="14">
        <v>1</v>
      </c>
      <c r="BY14" s="14"/>
      <c r="BZ14" s="14">
        <v>1</v>
      </c>
      <c r="CA14" s="14"/>
      <c r="CB14" s="14"/>
      <c r="CC14" s="14"/>
      <c r="CD14" s="14">
        <v>1</v>
      </c>
      <c r="CE14" s="14"/>
      <c r="CF14" s="14"/>
      <c r="CG14" s="14">
        <v>1</v>
      </c>
      <c r="CH14" s="14"/>
      <c r="CI14" s="14">
        <v>1</v>
      </c>
      <c r="CJ14" s="14"/>
      <c r="CK14" s="14"/>
      <c r="CL14" s="14"/>
      <c r="CM14" s="14">
        <v>1</v>
      </c>
      <c r="CN14" s="14"/>
      <c r="CO14" s="14">
        <v>1</v>
      </c>
      <c r="CP14" s="14"/>
      <c r="CQ14" s="14"/>
      <c r="CR14" s="14"/>
      <c r="CS14" s="24">
        <v>1</v>
      </c>
      <c r="CT14" s="24"/>
      <c r="CU14" s="24">
        <v>1</v>
      </c>
      <c r="CV14" s="14"/>
      <c r="CW14" s="14"/>
      <c r="CX14" s="14"/>
      <c r="CY14" s="14"/>
      <c r="CZ14" s="14">
        <v>1</v>
      </c>
      <c r="DA14" s="14">
        <v>1</v>
      </c>
      <c r="DB14" s="14"/>
      <c r="DC14" s="14"/>
      <c r="DD14" s="14"/>
      <c r="DE14" s="1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24"/>
      <c r="ET14" s="24"/>
      <c r="EU14" s="24">
        <v>1</v>
      </c>
      <c r="EV14" s="24"/>
      <c r="EW14" s="24">
        <v>1</v>
      </c>
      <c r="EX14" s="24"/>
      <c r="EY14" s="24"/>
      <c r="EZ14" s="24"/>
      <c r="FA14" s="24">
        <v>1</v>
      </c>
      <c r="FB14" s="24"/>
      <c r="FC14" s="24">
        <v>1</v>
      </c>
      <c r="FD14" s="24"/>
      <c r="FE14" s="24"/>
      <c r="FF14" s="24"/>
      <c r="FG14" s="24">
        <v>1</v>
      </c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/>
      <c r="FV14" s="48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30"/>
      <c r="GL14" s="1"/>
      <c r="GM14" s="1">
        <v>1</v>
      </c>
      <c r="GN14" s="1"/>
      <c r="GO14" s="39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/>
      <c r="IY14" s="4"/>
      <c r="IZ14" s="4">
        <v>1</v>
      </c>
      <c r="JA14" s="4"/>
      <c r="JB14" s="4">
        <v>1</v>
      </c>
      <c r="JC14" s="4"/>
      <c r="JD14" s="4"/>
      <c r="JE14" s="4"/>
      <c r="JF14" s="24">
        <v>1</v>
      </c>
      <c r="JG14" s="24"/>
      <c r="JH14" s="24">
        <v>1</v>
      </c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48"/>
      <c r="JX14" s="1"/>
      <c r="JY14" s="1"/>
      <c r="JZ14" s="1">
        <v>1</v>
      </c>
      <c r="KA14" s="40"/>
      <c r="KB14" s="24"/>
      <c r="KC14" s="24">
        <v>1</v>
      </c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/>
      <c r="KU14" s="24">
        <v>1</v>
      </c>
      <c r="KV14" s="40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/>
      <c r="MZ14" s="24">
        <v>1</v>
      </c>
      <c r="NA14" s="24"/>
      <c r="NB14" s="24"/>
      <c r="NC14" s="24"/>
      <c r="ND14" s="24">
        <v>1</v>
      </c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/>
      <c r="NR14" s="24"/>
      <c r="NS14" s="24">
        <v>1</v>
      </c>
      <c r="NT14" s="24"/>
      <c r="NU14" s="24"/>
      <c r="NV14" s="24">
        <v>1</v>
      </c>
      <c r="NW14" s="24"/>
      <c r="NX14" s="24"/>
      <c r="NY14" s="24">
        <v>1</v>
      </c>
      <c r="NZ14" s="24"/>
      <c r="OA14" s="24"/>
      <c r="OB14" s="24">
        <v>1</v>
      </c>
      <c r="OC14" s="24"/>
      <c r="OD14" s="24"/>
      <c r="OE14" s="24">
        <v>1</v>
      </c>
      <c r="OF14" s="24"/>
      <c r="OG14" s="24"/>
      <c r="OH14" s="24">
        <v>1</v>
      </c>
      <c r="OI14" s="24"/>
      <c r="OJ14" s="24"/>
      <c r="OK14" s="24">
        <v>1</v>
      </c>
      <c r="OL14" s="24"/>
      <c r="OM14" s="24">
        <v>1</v>
      </c>
      <c r="ON14" s="24"/>
      <c r="OO14" s="24"/>
      <c r="OP14" s="24"/>
      <c r="OQ14" s="24">
        <v>1</v>
      </c>
      <c r="OR14" s="24"/>
      <c r="OS14" s="24"/>
      <c r="OT14" s="24">
        <v>1</v>
      </c>
      <c r="OU14" s="24"/>
      <c r="OV14" s="24"/>
      <c r="OW14" s="24">
        <v>1</v>
      </c>
      <c r="OX14" s="24"/>
      <c r="OY14" s="24"/>
      <c r="OZ14" s="24">
        <v>1</v>
      </c>
      <c r="PA14" s="24"/>
      <c r="PB14" s="24"/>
      <c r="PC14" s="24">
        <v>1</v>
      </c>
      <c r="PD14" s="24"/>
      <c r="PE14" s="24"/>
      <c r="PF14" s="24">
        <v>1</v>
      </c>
      <c r="PG14" s="24"/>
      <c r="PH14" s="24">
        <v>1</v>
      </c>
      <c r="PI14" s="24"/>
      <c r="PJ14" s="24"/>
      <c r="PK14" s="24"/>
      <c r="PL14" s="24">
        <v>1</v>
      </c>
      <c r="PM14" s="24"/>
      <c r="PN14" s="24"/>
      <c r="PO14" s="24">
        <v>1</v>
      </c>
      <c r="PP14" s="24"/>
      <c r="PQ14" s="24">
        <v>1</v>
      </c>
      <c r="PR14" s="24"/>
      <c r="PS14" s="24"/>
      <c r="PT14" s="24">
        <v>1</v>
      </c>
      <c r="PU14" s="24"/>
      <c r="PV14" s="24"/>
      <c r="PW14" s="24">
        <v>1</v>
      </c>
      <c r="PX14" s="24"/>
      <c r="PY14" s="24"/>
      <c r="PZ14" s="24"/>
      <c r="QA14" s="24">
        <v>1</v>
      </c>
      <c r="QB14" s="24"/>
      <c r="QC14" s="24"/>
      <c r="QD14" s="24">
        <v>1</v>
      </c>
      <c r="QE14" s="24"/>
      <c r="QF14" s="24">
        <v>1</v>
      </c>
      <c r="QG14" s="4"/>
      <c r="QH14" s="4"/>
      <c r="QI14" s="4"/>
      <c r="QJ14" s="4">
        <v>1</v>
      </c>
      <c r="QK14" s="4"/>
      <c r="QL14" s="4">
        <v>1</v>
      </c>
      <c r="QM14" s="4"/>
      <c r="QN14" s="4">
        <v>1</v>
      </c>
      <c r="QO14" s="4"/>
      <c r="QP14" s="4"/>
      <c r="QQ14" s="4"/>
      <c r="QR14" s="4"/>
      <c r="QS14" s="4">
        <v>1</v>
      </c>
      <c r="QT14" s="4"/>
      <c r="QU14" s="4"/>
      <c r="QV14" s="4">
        <v>1</v>
      </c>
      <c r="QW14" s="4"/>
      <c r="QX14" s="4"/>
      <c r="QY14" s="4">
        <v>1</v>
      </c>
      <c r="QZ14" s="4"/>
      <c r="RA14" s="4">
        <v>1</v>
      </c>
      <c r="RB14" s="24"/>
      <c r="RC14" s="24"/>
      <c r="RD14" s="24"/>
      <c r="RE14" s="24">
        <v>1</v>
      </c>
      <c r="RF14" s="24"/>
      <c r="RG14" s="24"/>
      <c r="RH14" s="24">
        <v>1</v>
      </c>
      <c r="RI14" s="24"/>
      <c r="RJ14" s="24">
        <v>1</v>
      </c>
      <c r="RK14" s="24"/>
      <c r="RL14" s="24"/>
      <c r="RM14" s="24">
        <v>1</v>
      </c>
      <c r="RN14" s="24"/>
      <c r="RO14" s="24"/>
      <c r="RP14" s="24">
        <v>1</v>
      </c>
      <c r="RQ14" s="4"/>
      <c r="RR14" s="4"/>
      <c r="RS14" s="4"/>
      <c r="RT14" s="4">
        <v>1</v>
      </c>
      <c r="RU14" s="4"/>
      <c r="RV14" s="4"/>
      <c r="RW14" s="4">
        <v>1</v>
      </c>
      <c r="RX14" s="4"/>
      <c r="RY14" s="4">
        <v>1</v>
      </c>
      <c r="RZ14" s="4"/>
      <c r="SA14" s="4"/>
      <c r="SB14" s="4"/>
      <c r="SC14" s="4">
        <v>1</v>
      </c>
      <c r="SD14" s="4">
        <v>1</v>
      </c>
      <c r="SE14" s="4"/>
      <c r="SF14" s="4"/>
      <c r="SG14" s="4"/>
      <c r="SH14" s="4"/>
      <c r="SI14" s="4">
        <v>1</v>
      </c>
      <c r="SJ14" s="4"/>
      <c r="SK14" s="4">
        <v>1</v>
      </c>
      <c r="SL14" s="4"/>
      <c r="SM14" s="4">
        <v>1</v>
      </c>
      <c r="SN14" s="4"/>
      <c r="SO14" s="4"/>
      <c r="SP14" s="4"/>
      <c r="SQ14" s="4">
        <v>1</v>
      </c>
      <c r="SR14" s="4"/>
      <c r="SS14" s="4"/>
      <c r="ST14" s="4"/>
      <c r="SU14" s="4">
        <v>1</v>
      </c>
      <c r="SV14" s="4">
        <v>1</v>
      </c>
      <c r="SW14" s="4"/>
      <c r="SX14" s="4"/>
      <c r="SY14" s="4"/>
      <c r="SZ14" s="4"/>
      <c r="TA14" s="4">
        <v>1</v>
      </c>
      <c r="TB14" s="4"/>
      <c r="TC14" s="4"/>
      <c r="TD14" s="4">
        <v>1</v>
      </c>
      <c r="TE14" s="4"/>
      <c r="TF14" s="4"/>
      <c r="TG14" s="4">
        <v>1</v>
      </c>
      <c r="TH14" s="4"/>
      <c r="TI14" s="4"/>
      <c r="TJ14" s="4">
        <v>1</v>
      </c>
      <c r="TK14" s="4"/>
      <c r="TL14" s="4"/>
      <c r="TM14" s="24">
        <v>1</v>
      </c>
      <c r="TN14" s="24"/>
      <c r="TO14" s="24"/>
      <c r="TP14" s="24">
        <v>1</v>
      </c>
      <c r="TQ14" s="24"/>
      <c r="TR14" s="24"/>
      <c r="TS14" s="24">
        <v>1</v>
      </c>
      <c r="TT14" s="24"/>
      <c r="TU14" s="24"/>
      <c r="TV14" s="24">
        <v>1</v>
      </c>
      <c r="TW14" s="24">
        <v>1</v>
      </c>
      <c r="TX14" s="24"/>
      <c r="TY14" s="24"/>
      <c r="TZ14" s="24"/>
      <c r="UA14" s="24"/>
      <c r="UB14" s="4">
        <v>1</v>
      </c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/>
      <c r="VB14" s="4">
        <v>1</v>
      </c>
      <c r="VC14" s="4"/>
      <c r="VD14" s="4">
        <v>1</v>
      </c>
      <c r="VE14" s="4"/>
      <c r="VF14" s="4"/>
      <c r="VG14" s="4"/>
      <c r="VH14" s="4">
        <v>1</v>
      </c>
      <c r="VI14" s="4"/>
      <c r="VJ14" s="4"/>
      <c r="VK14" s="4"/>
      <c r="VL14" s="4">
        <v>1</v>
      </c>
      <c r="VM14" s="4">
        <v>1</v>
      </c>
      <c r="VN14" s="4"/>
      <c r="VO14" s="4"/>
      <c r="VP14" s="4"/>
      <c r="VQ14" s="4"/>
      <c r="VR14" s="4">
        <v>1</v>
      </c>
      <c r="VS14" s="4"/>
      <c r="VT14" s="4">
        <v>1</v>
      </c>
      <c r="VU14" s="4"/>
      <c r="VV14" s="4"/>
      <c r="VW14" s="4">
        <v>1</v>
      </c>
      <c r="VX14" s="4"/>
      <c r="VY14" s="4"/>
      <c r="VZ14" s="30"/>
      <c r="WA14" s="4">
        <v>1</v>
      </c>
      <c r="WB14" s="4"/>
      <c r="WC14" s="4">
        <v>1</v>
      </c>
      <c r="WD14" s="4"/>
      <c r="WE14" s="4"/>
      <c r="WF14" s="4"/>
      <c r="WG14" s="4">
        <v>1</v>
      </c>
      <c r="WH14" s="4">
        <v>1</v>
      </c>
      <c r="WI14" s="30"/>
      <c r="WJ14" s="4"/>
      <c r="WK14" s="4"/>
      <c r="WL14" s="30">
        <v>1</v>
      </c>
      <c r="WM14" s="4"/>
      <c r="WN14" s="4"/>
      <c r="WO14" s="4"/>
      <c r="WP14" s="4">
        <v>1</v>
      </c>
      <c r="WQ14" s="4"/>
      <c r="WR14" s="4">
        <v>1</v>
      </c>
      <c r="WS14" s="4"/>
      <c r="WT14" s="4"/>
      <c r="WU14" s="4"/>
      <c r="WV14" s="4">
        <v>1</v>
      </c>
      <c r="WW14" s="4"/>
      <c r="WX14" s="4"/>
      <c r="WY14" s="4">
        <v>1</v>
      </c>
      <c r="WZ14" s="4">
        <v>1</v>
      </c>
      <c r="XA14" s="4"/>
      <c r="XB14" s="4"/>
      <c r="XC14" s="4"/>
      <c r="XD14" s="4">
        <v>1</v>
      </c>
      <c r="XE14" s="4"/>
      <c r="XF14" s="4">
        <v>1</v>
      </c>
      <c r="XG14" s="4"/>
      <c r="XH14" s="4"/>
      <c r="XI14" s="4"/>
      <c r="XJ14" s="30">
        <v>1</v>
      </c>
      <c r="XK14" s="1"/>
      <c r="XL14" s="1"/>
      <c r="XM14" s="1">
        <v>1</v>
      </c>
      <c r="XN14" s="39"/>
      <c r="XO14" s="4"/>
      <c r="XP14" s="4">
        <v>1</v>
      </c>
      <c r="XQ14" s="4"/>
      <c r="XR14" s="4">
        <v>1</v>
      </c>
      <c r="XS14" s="4"/>
      <c r="XT14" s="4"/>
      <c r="XU14" s="4"/>
      <c r="XV14" s="4">
        <v>1</v>
      </c>
      <c r="XW14" s="4"/>
      <c r="XX14" s="4">
        <v>1</v>
      </c>
      <c r="XY14" s="4"/>
      <c r="XZ14" s="4"/>
      <c r="YA14" s="4">
        <v>1</v>
      </c>
      <c r="YB14" s="4"/>
      <c r="YC14" s="4"/>
      <c r="YD14" s="4"/>
      <c r="YE14" s="4"/>
      <c r="YF14" s="4">
        <v>1</v>
      </c>
      <c r="YG14" s="4"/>
      <c r="YH14" s="4">
        <v>1</v>
      </c>
      <c r="YI14" s="4"/>
      <c r="YJ14" s="4">
        <v>1</v>
      </c>
      <c r="YK14" s="4"/>
      <c r="YL14" s="4"/>
      <c r="YM14" s="4">
        <v>1</v>
      </c>
      <c r="YN14" s="30"/>
      <c r="YO14" s="4"/>
      <c r="YP14" s="4">
        <v>1</v>
      </c>
      <c r="YQ14" s="4"/>
      <c r="YR14" s="4"/>
      <c r="YS14" s="4"/>
      <c r="YT14" s="4">
        <v>1</v>
      </c>
      <c r="YU14" s="4"/>
      <c r="YV14" s="4"/>
      <c r="YW14" s="4">
        <v>1</v>
      </c>
      <c r="YX14" s="4"/>
      <c r="YY14" s="4">
        <v>1</v>
      </c>
      <c r="YZ14" s="4"/>
      <c r="ZA14" s="4"/>
      <c r="ZB14" s="4"/>
      <c r="ZC14" s="4">
        <v>1</v>
      </c>
      <c r="ZD14" s="4"/>
      <c r="ZE14" s="4">
        <v>1</v>
      </c>
      <c r="ZF14" s="4"/>
      <c r="ZG14" s="4"/>
      <c r="ZH14" s="4"/>
      <c r="ZI14" s="4">
        <v>1</v>
      </c>
      <c r="ZJ14" s="4"/>
      <c r="ZK14" s="4"/>
      <c r="ZL14" s="4">
        <v>1</v>
      </c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/>
      <c r="AAD14" s="4">
        <v>1</v>
      </c>
    </row>
    <row r="15" spans="1:707" ht="15.75" customHeight="1" x14ac:dyDescent="0.3">
      <c r="A15" s="2">
        <v>2</v>
      </c>
      <c r="B15" s="1" t="s">
        <v>3248</v>
      </c>
      <c r="C15" s="9"/>
      <c r="D15" s="9">
        <v>1</v>
      </c>
      <c r="E15" s="1"/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>
        <v>1</v>
      </c>
      <c r="T15" s="1"/>
      <c r="U15" s="1"/>
      <c r="V15" s="1"/>
      <c r="W15" s="1">
        <v>1</v>
      </c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/>
      <c r="BP15" s="1">
        <v>1</v>
      </c>
      <c r="BQ15" s="1"/>
      <c r="BR15" s="1">
        <v>1</v>
      </c>
      <c r="BS15" s="1"/>
      <c r="BT15" s="1"/>
      <c r="BU15" s="1"/>
      <c r="BV15" s="1">
        <v>1</v>
      </c>
      <c r="BW15" s="1"/>
      <c r="BX15" s="1">
        <v>1</v>
      </c>
      <c r="BY15" s="1"/>
      <c r="BZ15" s="1">
        <v>1</v>
      </c>
      <c r="CA15" s="1"/>
      <c r="CB15" s="1"/>
      <c r="CC15" s="1"/>
      <c r="CD15" s="1">
        <v>1</v>
      </c>
      <c r="CE15" s="1"/>
      <c r="CF15" s="1"/>
      <c r="CG15" s="1">
        <v>1</v>
      </c>
      <c r="CH15" s="1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/>
      <c r="CS15" s="4"/>
      <c r="CT15" s="4">
        <v>1</v>
      </c>
      <c r="CU15" s="4"/>
      <c r="CV15" s="1">
        <v>1</v>
      </c>
      <c r="CW15" s="1"/>
      <c r="CX15" s="1"/>
      <c r="CY15" s="1"/>
      <c r="CZ15" s="1">
        <v>1</v>
      </c>
      <c r="DA15" s="1">
        <v>1</v>
      </c>
      <c r="DB15" s="1"/>
      <c r="DC15" s="1"/>
      <c r="DD15" s="1"/>
      <c r="DE15" s="1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30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24"/>
      <c r="GM15" s="24"/>
      <c r="GN15" s="2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/>
      <c r="HA15" s="4">
        <v>1</v>
      </c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>
        <v>1</v>
      </c>
      <c r="IH15" s="4"/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>
        <v>1</v>
      </c>
      <c r="IT15" s="4"/>
      <c r="IU15" s="4"/>
      <c r="IV15" s="4">
        <v>1</v>
      </c>
      <c r="IW15" s="4"/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24"/>
      <c r="JY15" s="24"/>
      <c r="JZ15" s="2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39"/>
      <c r="KW15" s="4"/>
      <c r="KX15" s="4">
        <v>1</v>
      </c>
      <c r="KY15" s="4"/>
      <c r="KZ15" s="4"/>
      <c r="LA15" s="4">
        <v>1</v>
      </c>
      <c r="LB15" s="4"/>
      <c r="LC15" s="4">
        <v>1</v>
      </c>
      <c r="LD15" s="4"/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/>
      <c r="MU15" s="4"/>
      <c r="MV15" s="4">
        <v>1</v>
      </c>
      <c r="MW15" s="4"/>
      <c r="MX15" s="4"/>
      <c r="MY15" s="4"/>
      <c r="MZ15" s="4">
        <v>1</v>
      </c>
      <c r="NA15" s="4"/>
      <c r="NB15" s="4"/>
      <c r="NC15" s="4"/>
      <c r="ND15" s="4">
        <v>1</v>
      </c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/>
      <c r="NS15" s="4">
        <v>1</v>
      </c>
      <c r="NT15" s="4"/>
      <c r="NU15" s="4"/>
      <c r="NV15" s="4">
        <v>1</v>
      </c>
      <c r="NW15" s="4"/>
      <c r="NX15" s="4"/>
      <c r="NY15" s="4">
        <v>1</v>
      </c>
      <c r="NZ15" s="4"/>
      <c r="OA15" s="4"/>
      <c r="OB15" s="4">
        <v>1</v>
      </c>
      <c r="OC15" s="4"/>
      <c r="OD15" s="4"/>
      <c r="OE15" s="4">
        <v>1</v>
      </c>
      <c r="OF15" s="4"/>
      <c r="OG15" s="4"/>
      <c r="OH15" s="4">
        <v>1</v>
      </c>
      <c r="OI15" s="4"/>
      <c r="OJ15" s="4"/>
      <c r="OK15" s="4">
        <v>1</v>
      </c>
      <c r="OL15" s="4"/>
      <c r="OM15" s="4">
        <v>1</v>
      </c>
      <c r="ON15" s="4"/>
      <c r="OO15" s="4"/>
      <c r="OP15" s="4"/>
      <c r="OQ15" s="4">
        <v>1</v>
      </c>
      <c r="OR15" s="4"/>
      <c r="OS15" s="4"/>
      <c r="OT15" s="4">
        <v>1</v>
      </c>
      <c r="OU15" s="4"/>
      <c r="OV15" s="4"/>
      <c r="OW15" s="4">
        <v>1</v>
      </c>
      <c r="OX15" s="4"/>
      <c r="OY15" s="4"/>
      <c r="OZ15" s="4">
        <v>1</v>
      </c>
      <c r="PA15" s="4"/>
      <c r="PB15" s="4"/>
      <c r="PC15" s="4">
        <v>1</v>
      </c>
      <c r="PD15" s="4"/>
      <c r="PE15" s="4"/>
      <c r="PF15" s="4">
        <v>1</v>
      </c>
      <c r="PG15" s="4"/>
      <c r="PH15" s="4">
        <v>1</v>
      </c>
      <c r="PI15" s="4"/>
      <c r="PJ15" s="4"/>
      <c r="PK15" s="4"/>
      <c r="PL15" s="4">
        <v>1</v>
      </c>
      <c r="PM15" s="4"/>
      <c r="PN15" s="4"/>
      <c r="PO15" s="4">
        <v>1</v>
      </c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/>
      <c r="QA15" s="4">
        <v>1</v>
      </c>
      <c r="QB15" s="4"/>
      <c r="QC15" s="4"/>
      <c r="QD15" s="4">
        <v>1</v>
      </c>
      <c r="QE15" s="4"/>
      <c r="QF15" s="4">
        <v>1</v>
      </c>
      <c r="QG15" s="4"/>
      <c r="QH15" s="4"/>
      <c r="QI15" s="4"/>
      <c r="QJ15" s="4">
        <v>1</v>
      </c>
      <c r="QK15" s="4"/>
      <c r="QL15" s="4">
        <v>1</v>
      </c>
      <c r="QM15" s="4"/>
      <c r="QN15" s="4">
        <v>1</v>
      </c>
      <c r="QO15" s="4"/>
      <c r="QP15" s="4"/>
      <c r="QQ15" s="4"/>
      <c r="QR15" s="4"/>
      <c r="QS15" s="4">
        <v>1</v>
      </c>
      <c r="QT15" s="4"/>
      <c r="QU15" s="4"/>
      <c r="QV15" s="4">
        <v>1</v>
      </c>
      <c r="QW15" s="4"/>
      <c r="QX15" s="4"/>
      <c r="QY15" s="4">
        <v>1</v>
      </c>
      <c r="QZ15" s="4"/>
      <c r="RA15" s="4">
        <v>1</v>
      </c>
      <c r="RB15" s="4"/>
      <c r="RC15" s="4"/>
      <c r="RD15" s="4"/>
      <c r="RE15" s="4">
        <v>1</v>
      </c>
      <c r="RF15" s="4"/>
      <c r="RG15" s="4"/>
      <c r="RH15" s="4">
        <v>1</v>
      </c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/>
      <c r="RT15" s="4">
        <v>1</v>
      </c>
      <c r="RU15" s="4"/>
      <c r="RV15" s="4"/>
      <c r="RW15" s="4">
        <v>1</v>
      </c>
      <c r="RX15" s="4"/>
      <c r="RY15" s="4">
        <v>1</v>
      </c>
      <c r="RZ15" s="4"/>
      <c r="SA15" s="4"/>
      <c r="SB15" s="4"/>
      <c r="SC15" s="4">
        <v>1</v>
      </c>
      <c r="SD15" s="4">
        <v>1</v>
      </c>
      <c r="SE15" s="4"/>
      <c r="SF15" s="4"/>
      <c r="SG15" s="4"/>
      <c r="SH15" s="4"/>
      <c r="SI15" s="4">
        <v>1</v>
      </c>
      <c r="SJ15" s="4"/>
      <c r="SK15" s="4">
        <v>1</v>
      </c>
      <c r="SL15" s="4"/>
      <c r="SM15" s="4">
        <v>1</v>
      </c>
      <c r="SN15" s="4"/>
      <c r="SO15" s="4"/>
      <c r="SP15" s="4"/>
      <c r="SQ15" s="4">
        <v>1</v>
      </c>
      <c r="SR15" s="4"/>
      <c r="SS15" s="4"/>
      <c r="ST15" s="4"/>
      <c r="SU15" s="4">
        <v>1</v>
      </c>
      <c r="SV15" s="4">
        <v>1</v>
      </c>
      <c r="SW15" s="4"/>
      <c r="SX15" s="4"/>
      <c r="SY15" s="4"/>
      <c r="SZ15" s="4"/>
      <c r="TA15" s="4">
        <v>1</v>
      </c>
      <c r="TB15" s="4"/>
      <c r="TC15" s="4"/>
      <c r="TD15" s="4">
        <v>1</v>
      </c>
      <c r="TE15" s="4"/>
      <c r="TF15" s="4"/>
      <c r="TG15" s="4">
        <v>1</v>
      </c>
      <c r="TH15" s="4"/>
      <c r="TI15" s="4"/>
      <c r="TJ15" s="4">
        <v>1</v>
      </c>
      <c r="TK15" s="4"/>
      <c r="TL15" s="4"/>
      <c r="TM15" s="4">
        <v>1</v>
      </c>
      <c r="TN15" s="4"/>
      <c r="TO15" s="4"/>
      <c r="TP15" s="4">
        <v>1</v>
      </c>
      <c r="TQ15" s="4"/>
      <c r="TR15" s="4"/>
      <c r="TS15" s="4">
        <v>1</v>
      </c>
      <c r="TT15" s="4"/>
      <c r="TU15" s="4"/>
      <c r="TV15" s="4">
        <v>1</v>
      </c>
      <c r="TW15" s="4">
        <v>1</v>
      </c>
      <c r="TX15" s="4"/>
      <c r="TY15" s="4"/>
      <c r="TZ15" s="4"/>
      <c r="UA15" s="4"/>
      <c r="UB15" s="4">
        <v>1</v>
      </c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>
        <v>1</v>
      </c>
      <c r="UV15" s="4"/>
      <c r="UW15" s="4"/>
      <c r="UX15" s="4"/>
      <c r="UY15" s="4">
        <v>1</v>
      </c>
      <c r="UZ15" s="4"/>
      <c r="VA15" s="4"/>
      <c r="VB15" s="4">
        <v>1</v>
      </c>
      <c r="VC15" s="4"/>
      <c r="VD15" s="4">
        <v>1</v>
      </c>
      <c r="VE15" s="4"/>
      <c r="VF15" s="4"/>
      <c r="VG15" s="4"/>
      <c r="VH15" s="4">
        <v>1</v>
      </c>
      <c r="VI15" s="4"/>
      <c r="VJ15" s="4"/>
      <c r="VK15" s="4"/>
      <c r="VL15" s="4">
        <v>1</v>
      </c>
      <c r="VM15" s="4">
        <v>1</v>
      </c>
      <c r="VN15" s="4"/>
      <c r="VO15" s="4"/>
      <c r="VP15" s="4"/>
      <c r="VQ15" s="4"/>
      <c r="VR15" s="4">
        <v>1</v>
      </c>
      <c r="VS15" s="4"/>
      <c r="VT15" s="4">
        <v>1</v>
      </c>
      <c r="VU15" s="4"/>
      <c r="VV15" s="4"/>
      <c r="VW15" s="4">
        <v>1</v>
      </c>
      <c r="VX15" s="4"/>
      <c r="VY15" s="4"/>
      <c r="VZ15" s="30"/>
      <c r="WA15" s="4">
        <v>1</v>
      </c>
      <c r="WB15" s="4"/>
      <c r="WC15" s="4">
        <v>1</v>
      </c>
      <c r="WD15" s="4"/>
      <c r="WE15" s="4"/>
      <c r="WF15" s="4"/>
      <c r="WG15" s="4">
        <v>1</v>
      </c>
      <c r="WH15" s="4">
        <v>1</v>
      </c>
      <c r="WI15" s="30"/>
      <c r="WJ15" s="4"/>
      <c r="WK15" s="4"/>
      <c r="WL15" s="30">
        <v>1</v>
      </c>
      <c r="WM15" s="4"/>
      <c r="WN15" s="4"/>
      <c r="WO15" s="4"/>
      <c r="WP15" s="4">
        <v>1</v>
      </c>
      <c r="WQ15" s="4"/>
      <c r="WR15" s="4">
        <v>1</v>
      </c>
      <c r="WS15" s="4"/>
      <c r="WT15" s="4"/>
      <c r="WU15" s="4"/>
      <c r="WV15" s="4">
        <v>1</v>
      </c>
      <c r="WW15" s="4"/>
      <c r="WX15" s="4"/>
      <c r="WY15" s="4">
        <v>1</v>
      </c>
      <c r="WZ15" s="4">
        <v>1</v>
      </c>
      <c r="XA15" s="4"/>
      <c r="XB15" s="4"/>
      <c r="XC15" s="4"/>
      <c r="XD15" s="4">
        <v>1</v>
      </c>
      <c r="XE15" s="4"/>
      <c r="XF15" s="4">
        <v>1</v>
      </c>
      <c r="XG15" s="4"/>
      <c r="XH15" s="4"/>
      <c r="XI15" s="4"/>
      <c r="XJ15" s="4">
        <v>1</v>
      </c>
      <c r="XK15" s="24"/>
      <c r="XL15" s="24"/>
      <c r="XM15" s="24">
        <v>1</v>
      </c>
      <c r="XN15" s="4"/>
      <c r="XO15" s="4"/>
      <c r="XP15" s="4">
        <v>1</v>
      </c>
      <c r="XQ15" s="4"/>
      <c r="XR15" s="4">
        <v>1</v>
      </c>
      <c r="XS15" s="4"/>
      <c r="XT15" s="4"/>
      <c r="XU15" s="4"/>
      <c r="XV15" s="4">
        <v>1</v>
      </c>
      <c r="XW15" s="4"/>
      <c r="XX15" s="4">
        <v>1</v>
      </c>
      <c r="XY15" s="4"/>
      <c r="XZ15" s="4"/>
      <c r="YA15" s="4">
        <v>1</v>
      </c>
      <c r="YB15" s="4"/>
      <c r="YC15" s="4"/>
      <c r="YD15" s="4"/>
      <c r="YE15" s="4"/>
      <c r="YF15" s="4">
        <v>1</v>
      </c>
      <c r="YG15" s="4"/>
      <c r="YH15" s="4">
        <v>1</v>
      </c>
      <c r="YI15" s="4"/>
      <c r="YJ15" s="4">
        <v>1</v>
      </c>
      <c r="YK15" s="4"/>
      <c r="YL15" s="4"/>
      <c r="YM15" s="4"/>
      <c r="YN15" s="30">
        <v>1</v>
      </c>
      <c r="YO15" s="4"/>
      <c r="YP15" s="4">
        <v>1</v>
      </c>
      <c r="YQ15" s="4"/>
      <c r="YR15" s="4"/>
      <c r="YS15" s="4"/>
      <c r="YT15" s="4">
        <v>1</v>
      </c>
      <c r="YU15" s="4"/>
      <c r="YV15" s="4"/>
      <c r="YW15" s="4">
        <v>1</v>
      </c>
      <c r="YX15" s="4"/>
      <c r="YY15" s="4">
        <v>1</v>
      </c>
      <c r="YZ15" s="4"/>
      <c r="ZA15" s="4"/>
      <c r="ZB15" s="4"/>
      <c r="ZC15" s="4">
        <v>1</v>
      </c>
      <c r="ZD15" s="4"/>
      <c r="ZE15" s="4">
        <v>1</v>
      </c>
      <c r="ZF15" s="4"/>
      <c r="ZG15" s="4"/>
      <c r="ZH15" s="4"/>
      <c r="ZI15" s="4"/>
      <c r="ZJ15" s="4">
        <v>1</v>
      </c>
      <c r="ZK15" s="4"/>
      <c r="ZL15" s="4">
        <v>1</v>
      </c>
      <c r="ZM15" s="4"/>
      <c r="ZN15" s="4">
        <v>1</v>
      </c>
      <c r="ZO15" s="4"/>
      <c r="ZP15" s="4"/>
      <c r="ZQ15" s="4">
        <v>1</v>
      </c>
      <c r="ZR15" s="4"/>
      <c r="ZS15" s="4"/>
      <c r="ZT15" s="4"/>
      <c r="ZU15" s="4">
        <v>1</v>
      </c>
      <c r="ZV15" s="4"/>
      <c r="ZW15" s="4">
        <v>1</v>
      </c>
      <c r="ZX15" s="4"/>
      <c r="ZY15" s="4"/>
      <c r="ZZ15" s="4">
        <v>1</v>
      </c>
      <c r="AAA15" s="4"/>
      <c r="AAB15" s="4"/>
      <c r="AAC15" s="4"/>
      <c r="AAD15" s="4">
        <v>1</v>
      </c>
    </row>
    <row r="16" spans="1:707" ht="15.75" customHeight="1" x14ac:dyDescent="0.3">
      <c r="A16" s="2">
        <v>3</v>
      </c>
      <c r="B16" s="1" t="s">
        <v>3249</v>
      </c>
      <c r="C16" s="9">
        <v>1</v>
      </c>
      <c r="D16" s="9"/>
      <c r="E16" s="1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/>
      <c r="BP16" s="1">
        <v>1</v>
      </c>
      <c r="BQ16" s="1">
        <v>1</v>
      </c>
      <c r="BR16" s="1"/>
      <c r="BS16" s="1"/>
      <c r="BT16" s="1"/>
      <c r="BU16" s="1"/>
      <c r="BV16" s="1">
        <v>1</v>
      </c>
      <c r="BW16" s="1"/>
      <c r="BX16" s="1">
        <v>1</v>
      </c>
      <c r="BY16" s="1"/>
      <c r="BZ16" s="1">
        <v>1</v>
      </c>
      <c r="CA16" s="1"/>
      <c r="CB16" s="1"/>
      <c r="CC16" s="1"/>
      <c r="CD16" s="1">
        <v>1</v>
      </c>
      <c r="CE16" s="1"/>
      <c r="CF16" s="1"/>
      <c r="CG16" s="1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>
        <v>1</v>
      </c>
      <c r="CP16" s="1"/>
      <c r="CQ16" s="1"/>
      <c r="CR16" s="1"/>
      <c r="CS16" s="4">
        <v>1</v>
      </c>
      <c r="CT16" s="4"/>
      <c r="CU16" s="4">
        <v>1</v>
      </c>
      <c r="CV16" s="1"/>
      <c r="CW16" s="1"/>
      <c r="CX16" s="1"/>
      <c r="CY16" s="1">
        <v>1</v>
      </c>
      <c r="CZ16" s="1"/>
      <c r="DA16" s="1">
        <v>1</v>
      </c>
      <c r="DB16" s="1"/>
      <c r="DC16" s="1"/>
      <c r="DD16" s="1"/>
      <c r="DE16" s="1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30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/>
      <c r="JF16" s="4">
        <v>1</v>
      </c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39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/>
      <c r="MZ16" s="4">
        <v>1</v>
      </c>
      <c r="NA16" s="4"/>
      <c r="NB16" s="4"/>
      <c r="NC16" s="4"/>
      <c r="ND16" s="4">
        <v>1</v>
      </c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>
        <v>1</v>
      </c>
      <c r="ON16" s="4"/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>
        <v>1</v>
      </c>
      <c r="PG16" s="4"/>
      <c r="PH16" s="4">
        <v>1</v>
      </c>
      <c r="PI16" s="4"/>
      <c r="PJ16" s="4"/>
      <c r="PK16" s="4"/>
      <c r="PL16" s="4">
        <v>1</v>
      </c>
      <c r="PM16" s="4"/>
      <c r="PN16" s="4"/>
      <c r="PO16" s="4">
        <v>1</v>
      </c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/>
      <c r="QA16" s="4">
        <v>1</v>
      </c>
      <c r="QB16" s="4"/>
      <c r="QC16" s="4"/>
      <c r="QD16" s="4">
        <v>1</v>
      </c>
      <c r="QE16" s="4"/>
      <c r="QF16" s="4">
        <v>1</v>
      </c>
      <c r="QG16" s="4"/>
      <c r="QH16" s="4"/>
      <c r="QI16" s="4"/>
      <c r="QJ16" s="4">
        <v>1</v>
      </c>
      <c r="QK16" s="4"/>
      <c r="QL16" s="4">
        <v>1</v>
      </c>
      <c r="QM16" s="4"/>
      <c r="QN16" s="4">
        <v>1</v>
      </c>
      <c r="QO16" s="4"/>
      <c r="QP16" s="4"/>
      <c r="QQ16" s="4"/>
      <c r="QR16" s="4"/>
      <c r="QS16" s="4">
        <v>1</v>
      </c>
      <c r="QT16" s="4"/>
      <c r="QU16" s="4"/>
      <c r="QV16" s="4">
        <v>1</v>
      </c>
      <c r="QW16" s="4"/>
      <c r="QX16" s="4"/>
      <c r="QY16" s="4">
        <v>1</v>
      </c>
      <c r="QZ16" s="4"/>
      <c r="RA16" s="4">
        <v>1</v>
      </c>
      <c r="RB16" s="4"/>
      <c r="RC16" s="4"/>
      <c r="RD16" s="4"/>
      <c r="RE16" s="4">
        <v>1</v>
      </c>
      <c r="RF16" s="4"/>
      <c r="RG16" s="4"/>
      <c r="RH16" s="4">
        <v>1</v>
      </c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/>
      <c r="RT16" s="4">
        <v>1</v>
      </c>
      <c r="RU16" s="4"/>
      <c r="RV16" s="4"/>
      <c r="RW16" s="4">
        <v>1</v>
      </c>
      <c r="RX16" s="4"/>
      <c r="RY16" s="4">
        <v>1</v>
      </c>
      <c r="RZ16" s="4"/>
      <c r="SA16" s="4"/>
      <c r="SB16" s="4"/>
      <c r="SC16" s="4">
        <v>1</v>
      </c>
      <c r="SD16" s="4">
        <v>1</v>
      </c>
      <c r="SE16" s="4"/>
      <c r="SF16" s="4"/>
      <c r="SG16" s="4"/>
      <c r="SH16" s="4"/>
      <c r="SI16" s="4">
        <v>1</v>
      </c>
      <c r="SJ16" s="4"/>
      <c r="SK16" s="4">
        <v>1</v>
      </c>
      <c r="SL16" s="4"/>
      <c r="SM16" s="4">
        <v>1</v>
      </c>
      <c r="SN16" s="4"/>
      <c r="SO16" s="4"/>
      <c r="SP16" s="4"/>
      <c r="SQ16" s="4">
        <v>1</v>
      </c>
      <c r="SR16" s="4"/>
      <c r="SS16" s="4"/>
      <c r="ST16" s="4"/>
      <c r="SU16" s="4">
        <v>1</v>
      </c>
      <c r="SV16" s="4">
        <v>1</v>
      </c>
      <c r="SW16" s="4"/>
      <c r="SX16" s="4"/>
      <c r="SY16" s="4"/>
      <c r="SZ16" s="4"/>
      <c r="TA16" s="4">
        <v>1</v>
      </c>
      <c r="TB16" s="4"/>
      <c r="TC16" s="4"/>
      <c r="TD16" s="4">
        <v>1</v>
      </c>
      <c r="TE16" s="4"/>
      <c r="TF16" s="4"/>
      <c r="TG16" s="4">
        <v>1</v>
      </c>
      <c r="TH16" s="4"/>
      <c r="TI16" s="4"/>
      <c r="TJ16" s="4">
        <v>1</v>
      </c>
      <c r="TK16" s="4"/>
      <c r="TL16" s="4"/>
      <c r="TM16" s="4">
        <v>1</v>
      </c>
      <c r="TN16" s="4"/>
      <c r="TO16" s="4"/>
      <c r="TP16" s="4">
        <v>1</v>
      </c>
      <c r="TQ16" s="4"/>
      <c r="TR16" s="4"/>
      <c r="TS16" s="4">
        <v>1</v>
      </c>
      <c r="TT16" s="4"/>
      <c r="TU16" s="4"/>
      <c r="TV16" s="4">
        <v>1</v>
      </c>
      <c r="TW16" s="4">
        <v>1</v>
      </c>
      <c r="TX16" s="4"/>
      <c r="TY16" s="4"/>
      <c r="TZ16" s="4"/>
      <c r="UA16" s="4"/>
      <c r="UB16" s="4">
        <v>1</v>
      </c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>
        <v>1</v>
      </c>
      <c r="VC16" s="4"/>
      <c r="VD16" s="4">
        <v>1</v>
      </c>
      <c r="VE16" s="4"/>
      <c r="VF16" s="4"/>
      <c r="VG16" s="4"/>
      <c r="VH16" s="4">
        <v>1</v>
      </c>
      <c r="VI16" s="4"/>
      <c r="VJ16" s="4"/>
      <c r="VK16" s="4"/>
      <c r="VL16" s="4">
        <v>1</v>
      </c>
      <c r="VM16" s="4">
        <v>1</v>
      </c>
      <c r="VN16" s="4"/>
      <c r="VO16" s="4"/>
      <c r="VP16" s="4"/>
      <c r="VQ16" s="4"/>
      <c r="VR16" s="4">
        <v>1</v>
      </c>
      <c r="VS16" s="4"/>
      <c r="VT16" s="4">
        <v>1</v>
      </c>
      <c r="VU16" s="4"/>
      <c r="VV16" s="4"/>
      <c r="VW16" s="4">
        <v>1</v>
      </c>
      <c r="VX16" s="4"/>
      <c r="VY16" s="4"/>
      <c r="VZ16" s="30"/>
      <c r="WA16" s="4">
        <v>1</v>
      </c>
      <c r="WB16" s="4"/>
      <c r="WC16" s="4">
        <v>1</v>
      </c>
      <c r="WD16" s="4"/>
      <c r="WE16" s="4"/>
      <c r="WF16" s="4"/>
      <c r="WG16" s="4">
        <v>1</v>
      </c>
      <c r="WH16" s="4">
        <v>1</v>
      </c>
      <c r="WI16" s="30"/>
      <c r="WJ16" s="4"/>
      <c r="WK16" s="4"/>
      <c r="WL16" s="30">
        <v>1</v>
      </c>
      <c r="WM16" s="4"/>
      <c r="WN16" s="4"/>
      <c r="WO16" s="4"/>
      <c r="WP16" s="4">
        <v>1</v>
      </c>
      <c r="WQ16" s="4">
        <v>1</v>
      </c>
      <c r="WR16" s="4"/>
      <c r="WS16" s="4"/>
      <c r="WT16" s="4"/>
      <c r="WU16" s="4"/>
      <c r="WV16" s="4">
        <v>1</v>
      </c>
      <c r="WW16" s="4"/>
      <c r="WX16" s="4"/>
      <c r="WY16" s="4">
        <v>1</v>
      </c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>
        <v>1</v>
      </c>
      <c r="XS16" s="4"/>
      <c r="XT16" s="4"/>
      <c r="XU16" s="4"/>
      <c r="XV16" s="4">
        <v>1</v>
      </c>
      <c r="XW16" s="4"/>
      <c r="XX16" s="4">
        <v>1</v>
      </c>
      <c r="XY16" s="4"/>
      <c r="XZ16" s="4"/>
      <c r="YA16" s="4">
        <v>1</v>
      </c>
      <c r="YB16" s="4"/>
      <c r="YC16" s="4"/>
      <c r="YD16" s="4"/>
      <c r="YE16" s="4"/>
      <c r="YF16" s="4">
        <v>1</v>
      </c>
      <c r="YG16" s="4"/>
      <c r="YH16" s="4">
        <v>1</v>
      </c>
      <c r="YI16" s="4"/>
      <c r="YJ16" s="4">
        <v>1</v>
      </c>
      <c r="YK16" s="4"/>
      <c r="YL16" s="4"/>
      <c r="YM16" s="4">
        <v>1</v>
      </c>
      <c r="YN16" s="30"/>
      <c r="YO16" s="4"/>
      <c r="YP16" s="4">
        <v>1</v>
      </c>
      <c r="YQ16" s="4"/>
      <c r="YR16" s="4"/>
      <c r="YS16" s="4"/>
      <c r="YT16" s="4">
        <v>1</v>
      </c>
      <c r="YU16" s="4"/>
      <c r="YV16" s="4"/>
      <c r="YW16" s="4">
        <v>1</v>
      </c>
      <c r="YX16" s="4"/>
      <c r="YY16" s="4">
        <v>1</v>
      </c>
      <c r="YZ16" s="4"/>
      <c r="ZA16" s="4"/>
      <c r="ZB16" s="4"/>
      <c r="ZC16" s="4">
        <v>1</v>
      </c>
      <c r="ZD16" s="4"/>
      <c r="ZE16" s="4">
        <v>1</v>
      </c>
      <c r="ZF16" s="4"/>
      <c r="ZG16" s="4"/>
      <c r="ZH16" s="4"/>
      <c r="ZI16" s="4">
        <v>1</v>
      </c>
      <c r="ZJ16" s="4"/>
      <c r="ZK16" s="4"/>
      <c r="ZL16" s="4">
        <v>1</v>
      </c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/>
      <c r="AAD16" s="4">
        <v>1</v>
      </c>
    </row>
    <row r="17" spans="1:706" ht="15.75" customHeight="1" x14ac:dyDescent="0.3">
      <c r="A17" s="2">
        <v>4</v>
      </c>
      <c r="B17" s="1" t="s">
        <v>3250</v>
      </c>
      <c r="C17" s="9"/>
      <c r="D17" s="9">
        <v>1</v>
      </c>
      <c r="E17" s="1"/>
      <c r="F17" s="1"/>
      <c r="G17" s="1">
        <v>1</v>
      </c>
      <c r="H17" s="1"/>
      <c r="I17" s="1"/>
      <c r="J17" s="1"/>
      <c r="K17" s="1">
        <v>1</v>
      </c>
      <c r="L17" s="1"/>
      <c r="M17" s="1"/>
      <c r="N17" s="1">
        <v>1</v>
      </c>
      <c r="O17" s="1"/>
      <c r="P17" s="1">
        <v>1</v>
      </c>
      <c r="Q17" s="1"/>
      <c r="R17" s="1"/>
      <c r="S17" s="1"/>
      <c r="T17" s="1">
        <v>1</v>
      </c>
      <c r="U17" s="1"/>
      <c r="V17" s="1"/>
      <c r="W17" s="1">
        <v>1</v>
      </c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/>
      <c r="BP17" s="1">
        <v>1</v>
      </c>
      <c r="BQ17" s="1"/>
      <c r="BR17" s="1">
        <v>1</v>
      </c>
      <c r="BS17" s="1"/>
      <c r="BT17" s="1"/>
      <c r="BU17" s="1"/>
      <c r="BV17" s="1">
        <v>1</v>
      </c>
      <c r="BW17" s="1"/>
      <c r="BX17" s="1">
        <v>1</v>
      </c>
      <c r="BY17" s="1"/>
      <c r="BZ17" s="1">
        <v>1</v>
      </c>
      <c r="CA17" s="1"/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4"/>
      <c r="CT17" s="4">
        <v>1</v>
      </c>
      <c r="CU17" s="4"/>
      <c r="CV17" s="1"/>
      <c r="CW17" s="1">
        <v>1</v>
      </c>
      <c r="CX17" s="1"/>
      <c r="CY17" s="1"/>
      <c r="CZ17" s="1">
        <v>1</v>
      </c>
      <c r="DA17" s="1">
        <v>1</v>
      </c>
      <c r="DB17" s="1"/>
      <c r="DC17" s="1"/>
      <c r="DD17" s="1"/>
      <c r="DE17" s="1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30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>
        <v>1</v>
      </c>
      <c r="IH17" s="4"/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>
        <v>1</v>
      </c>
      <c r="KA17" s="4"/>
      <c r="KB17" s="4"/>
      <c r="KC17" s="4">
        <v>1</v>
      </c>
      <c r="KD17" s="4"/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>
        <v>1</v>
      </c>
      <c r="KV17" s="39"/>
      <c r="KW17" s="4"/>
      <c r="KX17" s="4"/>
      <c r="KY17" s="4">
        <v>1</v>
      </c>
      <c r="KZ17" s="4"/>
      <c r="LA17" s="4"/>
      <c r="LB17" s="4">
        <v>1</v>
      </c>
      <c r="LC17" s="4">
        <v>1</v>
      </c>
      <c r="LD17" s="4"/>
      <c r="LE17" s="4"/>
      <c r="LF17" s="4"/>
      <c r="LG17" s="4"/>
      <c r="LH17" s="4">
        <v>1</v>
      </c>
      <c r="LI17" s="4"/>
      <c r="LJ17" s="4"/>
      <c r="LK17" s="4">
        <v>1</v>
      </c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/>
      <c r="MV17" s="4">
        <v>1</v>
      </c>
      <c r="MW17" s="4"/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>
        <v>1</v>
      </c>
      <c r="ON17" s="4"/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>
        <v>1</v>
      </c>
      <c r="PI17" s="4"/>
      <c r="PJ17" s="4"/>
      <c r="PK17" s="4"/>
      <c r="PL17" s="4">
        <v>1</v>
      </c>
      <c r="PM17" s="4"/>
      <c r="PN17" s="4"/>
      <c r="PO17" s="4">
        <v>1</v>
      </c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/>
      <c r="QA17" s="4">
        <v>1</v>
      </c>
      <c r="QB17" s="4"/>
      <c r="QC17" s="4"/>
      <c r="QD17" s="4">
        <v>1</v>
      </c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>
        <v>1</v>
      </c>
      <c r="QO17" s="4"/>
      <c r="QP17" s="4"/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>
        <v>1</v>
      </c>
      <c r="RB17" s="4"/>
      <c r="RC17" s="4"/>
      <c r="RD17" s="4"/>
      <c r="RE17" s="4">
        <v>1</v>
      </c>
      <c r="RF17" s="4"/>
      <c r="RG17" s="4"/>
      <c r="RH17" s="4">
        <v>1</v>
      </c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/>
      <c r="RT17" s="4">
        <v>1</v>
      </c>
      <c r="RU17" s="4"/>
      <c r="RV17" s="4"/>
      <c r="RW17" s="4">
        <v>1</v>
      </c>
      <c r="RX17" s="4"/>
      <c r="RY17" s="4">
        <v>1</v>
      </c>
      <c r="RZ17" s="4"/>
      <c r="SA17" s="4"/>
      <c r="SB17" s="4"/>
      <c r="SC17" s="4">
        <v>1</v>
      </c>
      <c r="SD17" s="4">
        <v>1</v>
      </c>
      <c r="SE17" s="4"/>
      <c r="SF17" s="4"/>
      <c r="SG17" s="4"/>
      <c r="SH17" s="4"/>
      <c r="SI17" s="4">
        <v>1</v>
      </c>
      <c r="SJ17" s="4"/>
      <c r="SK17" s="4">
        <v>1</v>
      </c>
      <c r="SL17" s="4"/>
      <c r="SM17" s="4">
        <v>1</v>
      </c>
      <c r="SN17" s="4"/>
      <c r="SO17" s="4"/>
      <c r="SP17" s="4"/>
      <c r="SQ17" s="4">
        <v>1</v>
      </c>
      <c r="SR17" s="4"/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>
        <v>1</v>
      </c>
      <c r="TX17" s="4"/>
      <c r="TY17" s="4"/>
      <c r="TZ17" s="4"/>
      <c r="UA17" s="4"/>
      <c r="UB17" s="4">
        <v>1</v>
      </c>
      <c r="UC17" s="4">
        <v>1</v>
      </c>
      <c r="UD17" s="4"/>
      <c r="UE17" s="4"/>
      <c r="UF17" s="4">
        <v>1</v>
      </c>
      <c r="UG17" s="4"/>
      <c r="UH17" s="4"/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>
        <v>1</v>
      </c>
      <c r="UV17" s="4"/>
      <c r="UW17" s="4"/>
      <c r="UX17" s="4"/>
      <c r="UY17" s="4"/>
      <c r="UZ17" s="4">
        <v>1</v>
      </c>
      <c r="VA17" s="4"/>
      <c r="VB17" s="4">
        <v>1</v>
      </c>
      <c r="VC17" s="4"/>
      <c r="VD17" s="4">
        <v>1</v>
      </c>
      <c r="VE17" s="4"/>
      <c r="VF17" s="4"/>
      <c r="VG17" s="4"/>
      <c r="VH17" s="4">
        <v>1</v>
      </c>
      <c r="VI17" s="4"/>
      <c r="VJ17" s="4"/>
      <c r="VK17" s="4"/>
      <c r="VL17" s="4">
        <v>1</v>
      </c>
      <c r="VM17" s="4">
        <v>1</v>
      </c>
      <c r="VN17" s="4"/>
      <c r="VO17" s="4"/>
      <c r="VP17" s="4"/>
      <c r="VQ17" s="4"/>
      <c r="VR17" s="4">
        <v>1</v>
      </c>
      <c r="VS17" s="4"/>
      <c r="VT17" s="4">
        <v>1</v>
      </c>
      <c r="VU17" s="4"/>
      <c r="VV17" s="4"/>
      <c r="VW17" s="4">
        <v>1</v>
      </c>
      <c r="VX17" s="4"/>
      <c r="VY17" s="4"/>
      <c r="VZ17" s="30"/>
      <c r="WA17" s="4">
        <v>1</v>
      </c>
      <c r="WB17" s="4"/>
      <c r="WC17" s="4">
        <v>1</v>
      </c>
      <c r="WD17" s="4"/>
      <c r="WE17" s="4"/>
      <c r="WF17" s="4"/>
      <c r="WG17" s="4">
        <v>1</v>
      </c>
      <c r="WH17" s="4">
        <v>1</v>
      </c>
      <c r="WI17" s="30"/>
      <c r="WJ17" s="4"/>
      <c r="WK17" s="4"/>
      <c r="WL17" s="30">
        <v>1</v>
      </c>
      <c r="WM17" s="4"/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>
        <v>1</v>
      </c>
      <c r="XS17" s="4"/>
      <c r="XT17" s="4"/>
      <c r="XU17" s="4"/>
      <c r="XV17" s="4">
        <v>1</v>
      </c>
      <c r="XW17" s="4"/>
      <c r="XX17" s="4">
        <v>1</v>
      </c>
      <c r="XY17" s="4"/>
      <c r="XZ17" s="4"/>
      <c r="YA17" s="4"/>
      <c r="YB17" s="4">
        <v>1</v>
      </c>
      <c r="YC17" s="4"/>
      <c r="YD17" s="4"/>
      <c r="YE17" s="4"/>
      <c r="YF17" s="4">
        <v>1</v>
      </c>
      <c r="YG17" s="4"/>
      <c r="YH17" s="4">
        <v>1</v>
      </c>
      <c r="YI17" s="4"/>
      <c r="YJ17" s="4">
        <v>1</v>
      </c>
      <c r="YK17" s="4"/>
      <c r="YL17" s="4"/>
      <c r="YM17" s="4"/>
      <c r="YN17" s="30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>
        <v>1</v>
      </c>
      <c r="YZ17" s="4"/>
      <c r="ZA17" s="4"/>
      <c r="ZB17" s="4"/>
      <c r="ZC17" s="4">
        <v>1</v>
      </c>
      <c r="ZD17" s="4"/>
      <c r="ZE17" s="4">
        <v>1</v>
      </c>
      <c r="ZF17" s="4"/>
      <c r="ZG17" s="4"/>
      <c r="ZH17" s="4"/>
      <c r="ZI17" s="4">
        <v>1</v>
      </c>
      <c r="ZJ17" s="4"/>
      <c r="ZK17" s="4"/>
      <c r="ZL17" s="4"/>
      <c r="ZM17" s="4">
        <v>1</v>
      </c>
      <c r="ZN17" s="4"/>
      <c r="ZO17" s="4">
        <v>1</v>
      </c>
      <c r="ZP17" s="4"/>
      <c r="ZQ17" s="4"/>
      <c r="ZR17" s="4">
        <v>1</v>
      </c>
      <c r="ZS17" s="4"/>
      <c r="ZT17" s="4"/>
      <c r="ZU17" s="4">
        <v>1</v>
      </c>
      <c r="ZV17" s="4"/>
      <c r="ZW17" s="4"/>
      <c r="ZX17" s="4">
        <v>1</v>
      </c>
      <c r="ZY17" s="4"/>
      <c r="ZZ17" s="4">
        <v>1</v>
      </c>
      <c r="AAA17" s="4"/>
      <c r="AAB17" s="4"/>
      <c r="AAC17" s="4"/>
      <c r="AAD17" s="4">
        <v>1</v>
      </c>
    </row>
    <row r="18" spans="1:706" ht="15.75" customHeight="1" x14ac:dyDescent="0.3">
      <c r="A18" s="2">
        <v>5</v>
      </c>
      <c r="B18" s="1" t="s">
        <v>3251</v>
      </c>
      <c r="C18" s="9"/>
      <c r="D18" s="9"/>
      <c r="E18" s="1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>
        <v>1</v>
      </c>
      <c r="Q18" s="1"/>
      <c r="R18" s="1"/>
      <c r="S18" s="1"/>
      <c r="T18" s="1">
        <v>1</v>
      </c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/>
      <c r="BP18" s="1">
        <v>1</v>
      </c>
      <c r="BQ18" s="1"/>
      <c r="BR18" s="1">
        <v>1</v>
      </c>
      <c r="BS18" s="1"/>
      <c r="BT18" s="1"/>
      <c r="BU18" s="1"/>
      <c r="BV18" s="1">
        <v>1</v>
      </c>
      <c r="BW18" s="1"/>
      <c r="BX18" s="1">
        <v>1</v>
      </c>
      <c r="BY18" s="1"/>
      <c r="BZ18" s="1">
        <v>1</v>
      </c>
      <c r="CA18" s="1"/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>
        <v>1</v>
      </c>
      <c r="CP18" s="1"/>
      <c r="CQ18" s="1"/>
      <c r="CR18" s="1"/>
      <c r="CS18" s="4">
        <v>1</v>
      </c>
      <c r="CT18" s="4"/>
      <c r="CU18" s="4">
        <v>1</v>
      </c>
      <c r="CV18" s="1"/>
      <c r="CW18" s="1"/>
      <c r="CX18" s="1"/>
      <c r="CY18" s="1"/>
      <c r="CZ18" s="1">
        <v>1</v>
      </c>
      <c r="DA18" s="1">
        <v>1</v>
      </c>
      <c r="DB18" s="1"/>
      <c r="DC18" s="1"/>
      <c r="DD18" s="1"/>
      <c r="DE18" s="1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30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/>
      <c r="HA18" s="4">
        <v>1</v>
      </c>
      <c r="HB18" s="4"/>
      <c r="HC18" s="4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>
        <v>1</v>
      </c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  <c r="IU18" s="4"/>
      <c r="IV18" s="4">
        <v>1</v>
      </c>
      <c r="IW18" s="4"/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39"/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/>
      <c r="MU18" s="4"/>
      <c r="MV18" s="4">
        <v>1</v>
      </c>
      <c r="MW18" s="4"/>
      <c r="MX18" s="4"/>
      <c r="MY18" s="4"/>
      <c r="MZ18" s="4"/>
      <c r="NA18" s="4">
        <v>1</v>
      </c>
      <c r="NB18" s="4"/>
      <c r="NC18" s="4"/>
      <c r="ND18" s="4">
        <v>1</v>
      </c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>
        <v>1</v>
      </c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/>
      <c r="OZ18" s="4">
        <v>1</v>
      </c>
      <c r="PA18" s="4"/>
      <c r="PB18" s="4"/>
      <c r="PC18" s="4">
        <v>1</v>
      </c>
      <c r="PD18" s="4"/>
      <c r="PE18" s="4"/>
      <c r="PF18" s="4">
        <v>1</v>
      </c>
      <c r="PG18" s="4"/>
      <c r="PH18" s="4">
        <v>1</v>
      </c>
      <c r="PI18" s="4"/>
      <c r="PJ18" s="4"/>
      <c r="PK18" s="4"/>
      <c r="PL18" s="4">
        <v>1</v>
      </c>
      <c r="PM18" s="4"/>
      <c r="PN18" s="4"/>
      <c r="PO18" s="4">
        <v>1</v>
      </c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/>
      <c r="QA18" s="4">
        <v>1</v>
      </c>
      <c r="QB18" s="4"/>
      <c r="QC18" s="4"/>
      <c r="QD18" s="4">
        <v>1</v>
      </c>
      <c r="QE18" s="4"/>
      <c r="QF18" s="4">
        <v>1</v>
      </c>
      <c r="QG18" s="4"/>
      <c r="QH18" s="4"/>
      <c r="QI18" s="4"/>
      <c r="QJ18" s="4">
        <v>1</v>
      </c>
      <c r="QK18" s="4"/>
      <c r="QL18" s="4">
        <v>1</v>
      </c>
      <c r="QM18" s="4"/>
      <c r="QN18" s="4">
        <v>1</v>
      </c>
      <c r="QO18" s="4"/>
      <c r="QP18" s="4"/>
      <c r="QQ18" s="4"/>
      <c r="QR18" s="4"/>
      <c r="QS18" s="4">
        <v>1</v>
      </c>
      <c r="QT18" s="4"/>
      <c r="QU18" s="4"/>
      <c r="QV18" s="4">
        <v>1</v>
      </c>
      <c r="QW18" s="4"/>
      <c r="QX18" s="4"/>
      <c r="QY18" s="4">
        <v>1</v>
      </c>
      <c r="QZ18" s="4"/>
      <c r="RA18" s="4">
        <v>1</v>
      </c>
      <c r="RB18" s="4"/>
      <c r="RC18" s="4"/>
      <c r="RD18" s="4"/>
      <c r="RE18" s="4">
        <v>1</v>
      </c>
      <c r="RF18" s="4"/>
      <c r="RG18" s="4"/>
      <c r="RH18" s="4">
        <v>1</v>
      </c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/>
      <c r="RT18" s="4">
        <v>1</v>
      </c>
      <c r="RU18" s="4"/>
      <c r="RV18" s="4"/>
      <c r="RW18" s="4">
        <v>1</v>
      </c>
      <c r="RX18" s="4"/>
      <c r="RY18" s="4">
        <v>1</v>
      </c>
      <c r="RZ18" s="4"/>
      <c r="SA18" s="4"/>
      <c r="SB18" s="4"/>
      <c r="SC18" s="4">
        <v>1</v>
      </c>
      <c r="SD18" s="4">
        <v>1</v>
      </c>
      <c r="SE18" s="4"/>
      <c r="SF18" s="4"/>
      <c r="SG18" s="4"/>
      <c r="SH18" s="4"/>
      <c r="SI18" s="4">
        <v>1</v>
      </c>
      <c r="SJ18" s="4"/>
      <c r="SK18" s="4">
        <v>1</v>
      </c>
      <c r="SL18" s="4"/>
      <c r="SM18" s="4">
        <v>1</v>
      </c>
      <c r="SN18" s="4"/>
      <c r="SO18" s="4"/>
      <c r="SP18" s="4"/>
      <c r="SQ18" s="4">
        <v>1</v>
      </c>
      <c r="SR18" s="4"/>
      <c r="SS18" s="4"/>
      <c r="ST18" s="4"/>
      <c r="SU18" s="4">
        <v>1</v>
      </c>
      <c r="SV18" s="4"/>
      <c r="SW18" s="4"/>
      <c r="SX18" s="4">
        <v>1</v>
      </c>
      <c r="SY18" s="4"/>
      <c r="SZ18" s="4"/>
      <c r="TA18" s="4">
        <v>1</v>
      </c>
      <c r="TB18" s="4"/>
      <c r="TC18" s="4"/>
      <c r="TD18" s="4">
        <v>1</v>
      </c>
      <c r="TE18" s="4"/>
      <c r="TF18" s="4"/>
      <c r="TG18" s="4">
        <v>1</v>
      </c>
      <c r="TH18" s="4"/>
      <c r="TI18" s="4"/>
      <c r="TJ18" s="4">
        <v>1</v>
      </c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>
        <v>1</v>
      </c>
      <c r="TX18" s="4"/>
      <c r="TY18" s="4"/>
      <c r="TZ18" s="4"/>
      <c r="UA18" s="4"/>
      <c r="UB18" s="4">
        <v>1</v>
      </c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/>
      <c r="VH18" s="4">
        <v>1</v>
      </c>
      <c r="VI18" s="4"/>
      <c r="VJ18" s="4"/>
      <c r="VK18" s="4"/>
      <c r="VL18" s="4">
        <v>1</v>
      </c>
      <c r="VM18" s="4">
        <v>1</v>
      </c>
      <c r="VN18" s="4"/>
      <c r="VO18" s="4"/>
      <c r="VP18" s="4"/>
      <c r="VQ18" s="4"/>
      <c r="VR18" s="4">
        <v>1</v>
      </c>
      <c r="VS18" s="4"/>
      <c r="VT18" s="4">
        <v>1</v>
      </c>
      <c r="VU18" s="4"/>
      <c r="VV18" s="4"/>
      <c r="VW18" s="4">
        <v>1</v>
      </c>
      <c r="VX18" s="4"/>
      <c r="VY18" s="4"/>
      <c r="VZ18" s="30"/>
      <c r="WA18" s="4">
        <v>1</v>
      </c>
      <c r="WB18" s="4"/>
      <c r="WC18" s="4">
        <v>1</v>
      </c>
      <c r="WD18" s="4"/>
      <c r="WE18" s="4"/>
      <c r="WF18" s="4"/>
      <c r="WG18" s="4">
        <v>1</v>
      </c>
      <c r="WH18" s="4">
        <v>1</v>
      </c>
      <c r="WI18" s="30"/>
      <c r="WJ18" s="4"/>
      <c r="WK18" s="4"/>
      <c r="WL18" s="30">
        <v>1</v>
      </c>
      <c r="WM18" s="4"/>
      <c r="WN18" s="4"/>
      <c r="WO18" s="4"/>
      <c r="WP18" s="4">
        <v>1</v>
      </c>
      <c r="WQ18" s="4"/>
      <c r="WR18" s="4">
        <v>1</v>
      </c>
      <c r="WS18" s="4"/>
      <c r="WT18" s="4"/>
      <c r="WU18" s="4"/>
      <c r="WV18" s="4">
        <v>1</v>
      </c>
      <c r="WW18" s="4"/>
      <c r="WX18" s="4"/>
      <c r="WY18" s="4">
        <v>1</v>
      </c>
      <c r="WZ18" s="4">
        <v>1</v>
      </c>
      <c r="XA18" s="4"/>
      <c r="XB18" s="4"/>
      <c r="XC18" s="4"/>
      <c r="XD18" s="4">
        <v>1</v>
      </c>
      <c r="XE18" s="4"/>
      <c r="XF18" s="4">
        <v>1</v>
      </c>
      <c r="XG18" s="4"/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>
        <v>1</v>
      </c>
      <c r="XS18" s="4"/>
      <c r="XT18" s="4"/>
      <c r="XU18" s="4"/>
      <c r="XV18" s="4">
        <v>1</v>
      </c>
      <c r="XW18" s="4"/>
      <c r="XX18" s="4">
        <v>1</v>
      </c>
      <c r="XY18" s="4"/>
      <c r="XZ18" s="4"/>
      <c r="YA18" s="4"/>
      <c r="YB18" s="4">
        <v>1</v>
      </c>
      <c r="YC18" s="4"/>
      <c r="YD18" s="4"/>
      <c r="YE18" s="4"/>
      <c r="YF18" s="4">
        <v>1</v>
      </c>
      <c r="YG18" s="4"/>
      <c r="YH18" s="4">
        <v>1</v>
      </c>
      <c r="YI18" s="4"/>
      <c r="YJ18" s="4">
        <v>1</v>
      </c>
      <c r="YK18" s="4"/>
      <c r="YL18" s="4"/>
      <c r="YM18" s="4"/>
      <c r="YN18" s="30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>
        <v>1</v>
      </c>
      <c r="YZ18" s="4"/>
      <c r="ZA18" s="4"/>
      <c r="ZB18" s="4"/>
      <c r="ZC18" s="4">
        <v>1</v>
      </c>
      <c r="ZD18" s="4"/>
      <c r="ZE18" s="4">
        <v>1</v>
      </c>
      <c r="ZF18" s="4"/>
      <c r="ZG18" s="4"/>
      <c r="ZH18" s="4"/>
      <c r="ZI18" s="4">
        <v>1</v>
      </c>
      <c r="ZJ18" s="4"/>
      <c r="ZK18" s="4"/>
      <c r="ZL18" s="4"/>
      <c r="ZM18" s="4">
        <v>1</v>
      </c>
      <c r="ZN18" s="4"/>
      <c r="ZO18" s="4">
        <v>1</v>
      </c>
      <c r="ZP18" s="4"/>
      <c r="ZQ18" s="4"/>
      <c r="ZR18" s="4">
        <v>1</v>
      </c>
      <c r="ZS18" s="4"/>
      <c r="ZT18" s="4"/>
      <c r="ZU18" s="4">
        <v>1</v>
      </c>
      <c r="ZV18" s="4"/>
      <c r="ZW18" s="4"/>
      <c r="ZX18" s="4">
        <v>1</v>
      </c>
      <c r="ZY18" s="4"/>
      <c r="ZZ18" s="4">
        <v>1</v>
      </c>
      <c r="AAA18" s="4"/>
      <c r="AAB18" s="4"/>
      <c r="AAC18" s="4"/>
      <c r="AAD18" s="4">
        <v>1</v>
      </c>
    </row>
    <row r="19" spans="1:706" ht="15.75" customHeight="1" x14ac:dyDescent="0.3">
      <c r="A19" s="2">
        <v>6</v>
      </c>
      <c r="B19" s="1" t="s">
        <v>3252</v>
      </c>
      <c r="C19" s="9"/>
      <c r="D19" s="9">
        <v>1</v>
      </c>
      <c r="E19" s="1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/>
      <c r="AZ19" s="1"/>
      <c r="BA19" s="1">
        <v>1</v>
      </c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/>
      <c r="BP19" s="1">
        <v>1</v>
      </c>
      <c r="BQ19" s="1"/>
      <c r="BR19" s="1">
        <v>1</v>
      </c>
      <c r="BS19" s="1"/>
      <c r="BT19" s="1"/>
      <c r="BU19" s="1"/>
      <c r="BV19" s="1">
        <v>1</v>
      </c>
      <c r="BW19" s="1"/>
      <c r="BX19" s="1">
        <v>1</v>
      </c>
      <c r="BY19" s="1"/>
      <c r="BZ19" s="1">
        <v>1</v>
      </c>
      <c r="CA19" s="1"/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4"/>
      <c r="CT19" s="4">
        <v>1</v>
      </c>
      <c r="CU19" s="4"/>
      <c r="CV19" s="1">
        <v>1</v>
      </c>
      <c r="CW19" s="1"/>
      <c r="CX19" s="1"/>
      <c r="CY19" s="1"/>
      <c r="CZ19" s="1">
        <v>1</v>
      </c>
      <c r="DA19" s="1"/>
      <c r="DB19" s="1">
        <v>1</v>
      </c>
      <c r="DC19" s="1"/>
      <c r="DD19" s="1"/>
      <c r="DE19" s="1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30"/>
      <c r="FW19" s="4">
        <v>1</v>
      </c>
      <c r="FX19" s="4"/>
      <c r="FY19" s="4">
        <v>1</v>
      </c>
      <c r="FZ19" s="4"/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>
        <v>1</v>
      </c>
      <c r="IH19" s="4"/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>
        <v>1</v>
      </c>
      <c r="KA19" s="4"/>
      <c r="KB19" s="4"/>
      <c r="KC19" s="4">
        <v>1</v>
      </c>
      <c r="KD19" s="4"/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>
        <v>1</v>
      </c>
      <c r="KV19" s="39"/>
      <c r="KW19" s="4"/>
      <c r="KX19" s="4"/>
      <c r="KY19" s="4">
        <v>1</v>
      </c>
      <c r="KZ19" s="4"/>
      <c r="LA19" s="4"/>
      <c r="LB19" s="4">
        <v>1</v>
      </c>
      <c r="LC19" s="4">
        <v>1</v>
      </c>
      <c r="LD19" s="4"/>
      <c r="LE19" s="4"/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/>
      <c r="MV19" s="4">
        <v>1</v>
      </c>
      <c r="MW19" s="4"/>
      <c r="MX19" s="4"/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>
        <v>1</v>
      </c>
      <c r="ON19" s="4"/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>
        <v>1</v>
      </c>
      <c r="PI19" s="4"/>
      <c r="PJ19" s="4"/>
      <c r="PK19" s="4"/>
      <c r="PL19" s="4">
        <v>1</v>
      </c>
      <c r="PM19" s="4"/>
      <c r="PN19" s="4"/>
      <c r="PO19" s="4">
        <v>1</v>
      </c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/>
      <c r="QA19" s="4">
        <v>1</v>
      </c>
      <c r="QB19" s="4"/>
      <c r="QC19" s="4"/>
      <c r="QD19" s="4">
        <v>1</v>
      </c>
      <c r="QE19" s="4"/>
      <c r="QF19" s="4">
        <v>1</v>
      </c>
      <c r="QG19" s="4"/>
      <c r="QH19" s="4"/>
      <c r="QI19" s="4"/>
      <c r="QJ19" s="4">
        <v>1</v>
      </c>
      <c r="QK19" s="4"/>
      <c r="QL19" s="4">
        <v>1</v>
      </c>
      <c r="QM19" s="4"/>
      <c r="QN19" s="4">
        <v>1</v>
      </c>
      <c r="QO19" s="4"/>
      <c r="QP19" s="4"/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>
        <v>1</v>
      </c>
      <c r="RB19" s="4"/>
      <c r="RC19" s="4"/>
      <c r="RD19" s="4"/>
      <c r="RE19" s="4">
        <v>1</v>
      </c>
      <c r="RF19" s="4"/>
      <c r="RG19" s="4"/>
      <c r="RH19" s="4">
        <v>1</v>
      </c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/>
      <c r="RT19" s="4">
        <v>1</v>
      </c>
      <c r="RU19" s="4"/>
      <c r="RV19" s="4"/>
      <c r="RW19" s="4">
        <v>1</v>
      </c>
      <c r="RX19" s="4"/>
      <c r="RY19" s="4">
        <v>1</v>
      </c>
      <c r="RZ19" s="4"/>
      <c r="SA19" s="4"/>
      <c r="SB19" s="4"/>
      <c r="SC19" s="4">
        <v>1</v>
      </c>
      <c r="SD19" s="4">
        <v>1</v>
      </c>
      <c r="SE19" s="4"/>
      <c r="SF19" s="4"/>
      <c r="SG19" s="4"/>
      <c r="SH19" s="4"/>
      <c r="SI19" s="4">
        <v>1</v>
      </c>
      <c r="SJ19" s="4"/>
      <c r="SK19" s="4">
        <v>1</v>
      </c>
      <c r="SL19" s="4"/>
      <c r="SM19" s="4">
        <v>1</v>
      </c>
      <c r="SN19" s="4"/>
      <c r="SO19" s="4"/>
      <c r="SP19" s="4"/>
      <c r="SQ19" s="4">
        <v>1</v>
      </c>
      <c r="SR19" s="4"/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>
        <v>1</v>
      </c>
      <c r="TX19" s="4"/>
      <c r="TY19" s="4"/>
      <c r="TZ19" s="4"/>
      <c r="UA19" s="4"/>
      <c r="UB19" s="4">
        <v>1</v>
      </c>
      <c r="UC19" s="4">
        <v>1</v>
      </c>
      <c r="UD19" s="4"/>
      <c r="UE19" s="4"/>
      <c r="UF19" s="4">
        <v>1</v>
      </c>
      <c r="UG19" s="4"/>
      <c r="UH19" s="4"/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>
        <v>1</v>
      </c>
      <c r="UV19" s="4"/>
      <c r="UW19" s="4"/>
      <c r="UX19" s="4"/>
      <c r="UY19" s="4"/>
      <c r="UZ19" s="4">
        <v>1</v>
      </c>
      <c r="VA19" s="4"/>
      <c r="VB19" s="4">
        <v>1</v>
      </c>
      <c r="VC19" s="4"/>
      <c r="VD19" s="4">
        <v>1</v>
      </c>
      <c r="VE19" s="4"/>
      <c r="VF19" s="4"/>
      <c r="VG19" s="4"/>
      <c r="VH19" s="4">
        <v>1</v>
      </c>
      <c r="VI19" s="4"/>
      <c r="VJ19" s="4"/>
      <c r="VK19" s="4"/>
      <c r="VL19" s="4">
        <v>1</v>
      </c>
      <c r="VM19" s="4">
        <v>1</v>
      </c>
      <c r="VN19" s="4"/>
      <c r="VO19" s="4"/>
      <c r="VP19" s="4"/>
      <c r="VQ19" s="4"/>
      <c r="VR19" s="4">
        <v>1</v>
      </c>
      <c r="VS19" s="4"/>
      <c r="VT19" s="4">
        <v>1</v>
      </c>
      <c r="VU19" s="4"/>
      <c r="VV19" s="4"/>
      <c r="VW19" s="4">
        <v>1</v>
      </c>
      <c r="VX19" s="4"/>
      <c r="VY19" s="4"/>
      <c r="VZ19" s="30"/>
      <c r="WA19" s="4">
        <v>1</v>
      </c>
      <c r="WB19" s="4"/>
      <c r="WC19" s="4">
        <v>1</v>
      </c>
      <c r="WD19" s="4"/>
      <c r="WE19" s="4"/>
      <c r="WF19" s="4"/>
      <c r="WG19" s="4">
        <v>1</v>
      </c>
      <c r="WH19" s="4">
        <v>1</v>
      </c>
      <c r="WI19" s="30"/>
      <c r="WJ19" s="4"/>
      <c r="WK19" s="4"/>
      <c r="WL19" s="30">
        <v>1</v>
      </c>
      <c r="WM19" s="4"/>
      <c r="WN19" s="4"/>
      <c r="WO19" s="4"/>
      <c r="WP19" s="4">
        <v>1</v>
      </c>
      <c r="WQ19" s="4"/>
      <c r="WR19" s="4">
        <v>1</v>
      </c>
      <c r="WS19" s="4"/>
      <c r="WT19" s="4"/>
      <c r="WU19" s="4"/>
      <c r="WV19" s="4">
        <v>1</v>
      </c>
      <c r="WW19" s="4"/>
      <c r="WX19" s="4"/>
      <c r="WY19" s="4">
        <v>1</v>
      </c>
      <c r="WZ19" s="4">
        <v>1</v>
      </c>
      <c r="XA19" s="4"/>
      <c r="XB19" s="4"/>
      <c r="XC19" s="4"/>
      <c r="XD19" s="4">
        <v>1</v>
      </c>
      <c r="XE19" s="4"/>
      <c r="XF19" s="4">
        <v>1</v>
      </c>
      <c r="XG19" s="4"/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>
        <v>1</v>
      </c>
      <c r="XS19" s="4"/>
      <c r="XT19" s="4"/>
      <c r="XU19" s="4"/>
      <c r="XV19" s="4">
        <v>1</v>
      </c>
      <c r="XW19" s="4"/>
      <c r="XX19" s="4">
        <v>1</v>
      </c>
      <c r="XY19" s="4"/>
      <c r="XZ19" s="4"/>
      <c r="YA19" s="4"/>
      <c r="YB19" s="4">
        <v>1</v>
      </c>
      <c r="YC19" s="4"/>
      <c r="YD19" s="4"/>
      <c r="YE19" s="4"/>
      <c r="YF19" s="4">
        <v>1</v>
      </c>
      <c r="YG19" s="4"/>
      <c r="YH19" s="4">
        <v>1</v>
      </c>
      <c r="YI19" s="4"/>
      <c r="YJ19" s="4">
        <v>1</v>
      </c>
      <c r="YK19" s="4"/>
      <c r="YL19" s="4"/>
      <c r="YM19" s="4">
        <v>1</v>
      </c>
      <c r="YN19" s="30"/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>
        <v>1</v>
      </c>
      <c r="YZ19" s="4"/>
      <c r="ZA19" s="4"/>
      <c r="ZB19" s="4"/>
      <c r="ZC19" s="4">
        <v>1</v>
      </c>
      <c r="ZD19" s="4"/>
      <c r="ZE19" s="4">
        <v>1</v>
      </c>
      <c r="ZF19" s="4"/>
      <c r="ZG19" s="4"/>
      <c r="ZH19" s="4"/>
      <c r="ZI19" s="4">
        <v>1</v>
      </c>
      <c r="ZJ19" s="4"/>
      <c r="ZK19" s="4"/>
      <c r="ZL19" s="4"/>
      <c r="ZM19" s="4">
        <v>1</v>
      </c>
      <c r="ZN19" s="4"/>
      <c r="ZO19" s="4">
        <v>1</v>
      </c>
      <c r="ZP19" s="4"/>
      <c r="ZQ19" s="4"/>
      <c r="ZR19" s="4">
        <v>1</v>
      </c>
      <c r="ZS19" s="4"/>
      <c r="ZT19" s="4"/>
      <c r="ZU19" s="4">
        <v>1</v>
      </c>
      <c r="ZV19" s="4"/>
      <c r="ZW19" s="4"/>
      <c r="ZX19" s="4">
        <v>1</v>
      </c>
      <c r="ZY19" s="4"/>
      <c r="ZZ19" s="4">
        <v>1</v>
      </c>
      <c r="AAA19" s="4"/>
      <c r="AAB19" s="4"/>
      <c r="AAC19" s="4"/>
      <c r="AAD19" s="4">
        <v>1</v>
      </c>
    </row>
    <row r="20" spans="1:706" ht="15.75" customHeight="1" x14ac:dyDescent="0.3">
      <c r="A20" s="2">
        <v>7</v>
      </c>
      <c r="B20" s="1" t="s">
        <v>3253</v>
      </c>
      <c r="C20" s="9"/>
      <c r="D20" s="9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/>
      <c r="AX20" s="1">
        <v>1</v>
      </c>
      <c r="AY20" s="1">
        <v>1</v>
      </c>
      <c r="AZ20" s="1"/>
      <c r="BA20" s="1"/>
      <c r="BB20" s="1"/>
      <c r="BC20" s="1">
        <v>1</v>
      </c>
      <c r="BD20" s="1"/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>
        <v>1</v>
      </c>
      <c r="BS20" s="1"/>
      <c r="BT20" s="1"/>
      <c r="BU20" s="1"/>
      <c r="BV20" s="1">
        <v>1</v>
      </c>
      <c r="BW20" s="1"/>
      <c r="BX20" s="1">
        <v>1</v>
      </c>
      <c r="BY20" s="1"/>
      <c r="BZ20" s="1"/>
      <c r="CA20" s="1"/>
      <c r="CB20" s="1">
        <v>1</v>
      </c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4"/>
      <c r="CT20" s="4">
        <v>1</v>
      </c>
      <c r="CU20" s="4">
        <v>1</v>
      </c>
      <c r="CV20" s="1"/>
      <c r="CW20" s="1"/>
      <c r="CX20" s="1"/>
      <c r="CY20" s="1"/>
      <c r="CZ20" s="1">
        <v>1</v>
      </c>
      <c r="DA20" s="1"/>
      <c r="DB20" s="1">
        <v>1</v>
      </c>
      <c r="DC20" s="1"/>
      <c r="DD20" s="1"/>
      <c r="DE20" s="1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>
        <v>1</v>
      </c>
      <c r="FT20" s="4"/>
      <c r="FU20" s="4"/>
      <c r="FV20" s="30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>
        <v>1</v>
      </c>
      <c r="IT20" s="4"/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39">
        <v>1</v>
      </c>
      <c r="KW20" s="4"/>
      <c r="KX20" s="4"/>
      <c r="KY20" s="4">
        <v>1</v>
      </c>
      <c r="KZ20" s="4"/>
      <c r="LA20" s="4"/>
      <c r="LB20" s="4">
        <v>1</v>
      </c>
      <c r="LC20" s="4">
        <v>1</v>
      </c>
      <c r="LD20" s="4"/>
      <c r="LE20" s="4"/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/>
      <c r="ND20" s="4">
        <v>1</v>
      </c>
      <c r="NE20" s="4"/>
      <c r="NF20" s="4"/>
      <c r="NG20" s="4">
        <v>1</v>
      </c>
      <c r="NH20" s="4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/>
      <c r="OJ20" s="4"/>
      <c r="OK20" s="4">
        <v>1</v>
      </c>
      <c r="OL20" s="4"/>
      <c r="OM20" s="4">
        <v>1</v>
      </c>
      <c r="ON20" s="4"/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>
        <v>1</v>
      </c>
      <c r="PI20" s="4"/>
      <c r="PJ20" s="4"/>
      <c r="PK20" s="4"/>
      <c r="PL20" s="4">
        <v>1</v>
      </c>
      <c r="PM20" s="4"/>
      <c r="PN20" s="4"/>
      <c r="PO20" s="4">
        <v>1</v>
      </c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/>
      <c r="QA20" s="4">
        <v>1</v>
      </c>
      <c r="QB20" s="4"/>
      <c r="QC20" s="4"/>
      <c r="QD20" s="4">
        <v>1</v>
      </c>
      <c r="QE20" s="4"/>
      <c r="QF20" s="4">
        <v>1</v>
      </c>
      <c r="QG20" s="4"/>
      <c r="QH20" s="4"/>
      <c r="QI20" s="4"/>
      <c r="QJ20" s="4">
        <v>1</v>
      </c>
      <c r="QK20" s="4"/>
      <c r="QL20" s="4">
        <v>1</v>
      </c>
      <c r="QM20" s="4"/>
      <c r="QN20" s="4">
        <v>1</v>
      </c>
      <c r="QO20" s="4"/>
      <c r="QP20" s="4"/>
      <c r="QQ20" s="4"/>
      <c r="QR20" s="4"/>
      <c r="QS20" s="4">
        <v>1</v>
      </c>
      <c r="QT20" s="4"/>
      <c r="QU20" s="4"/>
      <c r="QV20" s="4">
        <v>1</v>
      </c>
      <c r="QW20" s="4"/>
      <c r="QX20" s="4"/>
      <c r="QY20" s="4">
        <v>1</v>
      </c>
      <c r="QZ20" s="4"/>
      <c r="RA20" s="4">
        <v>1</v>
      </c>
      <c r="RB20" s="4"/>
      <c r="RC20" s="4"/>
      <c r="RD20" s="4"/>
      <c r="RE20" s="4">
        <v>1</v>
      </c>
      <c r="RF20" s="4"/>
      <c r="RG20" s="4"/>
      <c r="RH20" s="4">
        <v>1</v>
      </c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/>
      <c r="RT20" s="4">
        <v>1</v>
      </c>
      <c r="RU20" s="4"/>
      <c r="RV20" s="4"/>
      <c r="RW20" s="4">
        <v>1</v>
      </c>
      <c r="RX20" s="4"/>
      <c r="RY20" s="4">
        <v>1</v>
      </c>
      <c r="RZ20" s="4"/>
      <c r="SA20" s="4"/>
      <c r="SB20" s="4"/>
      <c r="SC20" s="4">
        <v>1</v>
      </c>
      <c r="SD20" s="4">
        <v>1</v>
      </c>
      <c r="SE20" s="4"/>
      <c r="SF20" s="4"/>
      <c r="SG20" s="4"/>
      <c r="SH20" s="4"/>
      <c r="SI20" s="4">
        <v>1</v>
      </c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/>
      <c r="SU20" s="4">
        <v>1</v>
      </c>
      <c r="SV20" s="4"/>
      <c r="SW20" s="4"/>
      <c r="SX20" s="4">
        <v>1</v>
      </c>
      <c r="SY20" s="4"/>
      <c r="SZ20" s="4"/>
      <c r="TA20" s="4">
        <v>1</v>
      </c>
      <c r="TB20" s="4"/>
      <c r="TC20" s="4"/>
      <c r="TD20" s="4">
        <v>1</v>
      </c>
      <c r="TE20" s="4"/>
      <c r="TF20" s="4"/>
      <c r="TG20" s="4">
        <v>1</v>
      </c>
      <c r="TH20" s="4"/>
      <c r="TI20" s="4"/>
      <c r="TJ20" s="4">
        <v>1</v>
      </c>
      <c r="TK20" s="4"/>
      <c r="TL20" s="4"/>
      <c r="TM20" s="4">
        <v>1</v>
      </c>
      <c r="TN20" s="4"/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>
        <v>1</v>
      </c>
      <c r="TX20" s="4"/>
      <c r="TY20" s="4"/>
      <c r="TZ20" s="4"/>
      <c r="UA20" s="4"/>
      <c r="UB20" s="4">
        <v>1</v>
      </c>
      <c r="UC20" s="4">
        <v>1</v>
      </c>
      <c r="UD20" s="4"/>
      <c r="UE20" s="4"/>
      <c r="UF20" s="4">
        <v>1</v>
      </c>
      <c r="UG20" s="4"/>
      <c r="UH20" s="4"/>
      <c r="UI20" s="4"/>
      <c r="UJ20" s="4"/>
      <c r="UK20" s="4">
        <v>1</v>
      </c>
      <c r="UL20" s="4"/>
      <c r="UM20" s="4"/>
      <c r="UN20" s="4">
        <v>1</v>
      </c>
      <c r="UO20" s="4"/>
      <c r="UP20" s="4"/>
      <c r="UQ20" s="4">
        <v>1</v>
      </c>
      <c r="UR20" s="4"/>
      <c r="US20" s="4"/>
      <c r="UT20" s="4">
        <v>1</v>
      </c>
      <c r="UU20" s="4">
        <v>1</v>
      </c>
      <c r="UV20" s="4"/>
      <c r="UW20" s="4"/>
      <c r="UX20" s="4"/>
      <c r="UY20" s="4"/>
      <c r="UZ20" s="4">
        <v>1</v>
      </c>
      <c r="VA20" s="4"/>
      <c r="VB20" s="4">
        <v>1</v>
      </c>
      <c r="VC20" s="4"/>
      <c r="VD20" s="4">
        <v>1</v>
      </c>
      <c r="VE20" s="4"/>
      <c r="VF20" s="4"/>
      <c r="VG20" s="4">
        <v>1</v>
      </c>
      <c r="VH20" s="4"/>
      <c r="VI20" s="4"/>
      <c r="VJ20" s="4"/>
      <c r="VK20" s="4"/>
      <c r="VL20" s="4">
        <v>1</v>
      </c>
      <c r="VM20" s="4">
        <v>1</v>
      </c>
      <c r="VN20" s="4"/>
      <c r="VO20" s="4"/>
      <c r="VP20" s="4"/>
      <c r="VQ20" s="4"/>
      <c r="VR20" s="4">
        <v>1</v>
      </c>
      <c r="VS20" s="4"/>
      <c r="VT20" s="4">
        <v>1</v>
      </c>
      <c r="VU20" s="4"/>
      <c r="VV20" s="4"/>
      <c r="VW20" s="4">
        <v>1</v>
      </c>
      <c r="VX20" s="4"/>
      <c r="VY20" s="4"/>
      <c r="VZ20" s="30"/>
      <c r="WA20" s="4">
        <v>1</v>
      </c>
      <c r="WB20" s="4"/>
      <c r="WC20" s="4">
        <v>1</v>
      </c>
      <c r="WD20" s="4"/>
      <c r="WE20" s="4"/>
      <c r="WF20" s="4"/>
      <c r="WG20" s="4">
        <v>1</v>
      </c>
      <c r="WH20" s="4">
        <v>1</v>
      </c>
      <c r="WI20" s="30"/>
      <c r="WJ20" s="4"/>
      <c r="WK20" s="4"/>
      <c r="WL20" s="30">
        <v>1</v>
      </c>
      <c r="WM20" s="4"/>
      <c r="WN20" s="4"/>
      <c r="WO20" s="4"/>
      <c r="WP20" s="4">
        <v>1</v>
      </c>
      <c r="WQ20" s="4">
        <v>1</v>
      </c>
      <c r="WR20" s="4"/>
      <c r="WS20" s="4"/>
      <c r="WT20" s="4"/>
      <c r="WU20" s="4"/>
      <c r="WV20" s="4">
        <v>1</v>
      </c>
      <c r="WW20" s="4"/>
      <c r="WX20" s="4"/>
      <c r="WY20" s="4">
        <v>1</v>
      </c>
      <c r="WZ20" s="4">
        <v>1</v>
      </c>
      <c r="XA20" s="4"/>
      <c r="XB20" s="4"/>
      <c r="XC20" s="4"/>
      <c r="XD20" s="4">
        <v>1</v>
      </c>
      <c r="XE20" s="4"/>
      <c r="XF20" s="4">
        <v>1</v>
      </c>
      <c r="XG20" s="4"/>
      <c r="XH20" s="4"/>
      <c r="XI20" s="4"/>
      <c r="XJ20" s="4">
        <v>1</v>
      </c>
      <c r="XK20" s="4"/>
      <c r="XL20" s="4"/>
      <c r="XM20" s="4"/>
      <c r="XN20" s="4">
        <v>1</v>
      </c>
      <c r="XO20" s="4"/>
      <c r="XP20" s="4">
        <v>1</v>
      </c>
      <c r="XQ20" s="4"/>
      <c r="XR20" s="4">
        <v>1</v>
      </c>
      <c r="XS20" s="4"/>
      <c r="XT20" s="4"/>
      <c r="XU20" s="4"/>
      <c r="XV20" s="4">
        <v>1</v>
      </c>
      <c r="XW20" s="4"/>
      <c r="XX20" s="4">
        <v>1</v>
      </c>
      <c r="XY20" s="4"/>
      <c r="XZ20" s="4"/>
      <c r="YA20" s="4">
        <v>1</v>
      </c>
      <c r="YB20" s="4"/>
      <c r="YC20" s="4"/>
      <c r="YD20" s="4"/>
      <c r="YE20" s="4"/>
      <c r="YF20" s="4">
        <v>1</v>
      </c>
      <c r="YG20" s="4"/>
      <c r="YH20" s="4">
        <v>1</v>
      </c>
      <c r="YI20" s="4"/>
      <c r="YJ20" s="4">
        <v>1</v>
      </c>
      <c r="YK20" s="4"/>
      <c r="YL20" s="4"/>
      <c r="YM20" s="4"/>
      <c r="YN20" s="30">
        <v>1</v>
      </c>
      <c r="YO20" s="4"/>
      <c r="YP20" s="4">
        <v>1</v>
      </c>
      <c r="YQ20" s="4"/>
      <c r="YR20" s="4"/>
      <c r="YS20" s="4"/>
      <c r="YT20" s="4">
        <v>1</v>
      </c>
      <c r="YU20" s="4"/>
      <c r="YV20" s="4"/>
      <c r="YW20" s="4">
        <v>1</v>
      </c>
      <c r="YX20" s="4"/>
      <c r="YY20" s="4">
        <v>1</v>
      </c>
      <c r="YZ20" s="4"/>
      <c r="ZA20" s="4"/>
      <c r="ZB20" s="4"/>
      <c r="ZC20" s="4">
        <v>1</v>
      </c>
      <c r="ZD20" s="4"/>
      <c r="ZE20" s="4">
        <v>1</v>
      </c>
      <c r="ZF20" s="4"/>
      <c r="ZG20" s="4"/>
      <c r="ZH20" s="4"/>
      <c r="ZI20" s="4">
        <v>1</v>
      </c>
      <c r="ZJ20" s="4"/>
      <c r="ZK20" s="4"/>
      <c r="ZL20" s="4"/>
      <c r="ZM20" s="4">
        <v>1</v>
      </c>
      <c r="ZN20" s="4"/>
      <c r="ZO20" s="4">
        <v>1</v>
      </c>
      <c r="ZP20" s="4"/>
      <c r="ZQ20" s="4"/>
      <c r="ZR20" s="4">
        <v>1</v>
      </c>
      <c r="ZS20" s="4"/>
      <c r="ZT20" s="4"/>
      <c r="ZU20" s="4"/>
      <c r="ZV20" s="4">
        <v>1</v>
      </c>
      <c r="ZW20" s="4">
        <v>1</v>
      </c>
      <c r="ZX20" s="4"/>
      <c r="ZY20" s="4"/>
      <c r="ZZ20" s="4"/>
      <c r="AAA20" s="4">
        <v>1</v>
      </c>
      <c r="AAB20" s="4"/>
      <c r="AAC20" s="4"/>
      <c r="AAD20" s="4">
        <v>1</v>
      </c>
    </row>
    <row r="21" spans="1:706" ht="15" customHeight="1" x14ac:dyDescent="0.3">
      <c r="A21" s="3">
        <v>8</v>
      </c>
      <c r="B21" s="57" t="s">
        <v>3254</v>
      </c>
      <c r="C21" s="3">
        <v>1</v>
      </c>
      <c r="D21" s="3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10"/>
      <c r="AI21" s="4">
        <v>1</v>
      </c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>
        <v>1</v>
      </c>
      <c r="FS21" s="4"/>
      <c r="FT21" s="4"/>
      <c r="FU21" s="4"/>
      <c r="FV21" s="30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  <c r="IU21" s="4">
        <v>1</v>
      </c>
      <c r="IV21" s="4"/>
      <c r="IW21" s="4"/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/>
      <c r="KV21" s="39">
        <v>1</v>
      </c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/>
      <c r="ND21" s="4">
        <v>1</v>
      </c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/>
      <c r="NR21" s="4"/>
      <c r="NS21" s="4">
        <v>1</v>
      </c>
      <c r="NT21" s="4"/>
      <c r="NU21" s="4"/>
      <c r="NV21" s="4">
        <v>1</v>
      </c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/>
      <c r="OM21" s="4">
        <v>1</v>
      </c>
      <c r="ON21" s="4"/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>
        <v>1</v>
      </c>
      <c r="PI21" s="4"/>
      <c r="PJ21" s="4"/>
      <c r="PK21" s="4"/>
      <c r="PL21" s="4">
        <v>1</v>
      </c>
      <c r="PM21" s="4"/>
      <c r="PN21" s="4"/>
      <c r="PO21" s="4">
        <v>1</v>
      </c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/>
      <c r="QA21" s="4">
        <v>1</v>
      </c>
      <c r="QB21" s="4"/>
      <c r="QC21" s="4"/>
      <c r="QD21" s="4">
        <v>1</v>
      </c>
      <c r="QE21" s="4"/>
      <c r="QF21" s="4">
        <v>1</v>
      </c>
      <c r="QG21" s="4"/>
      <c r="QH21" s="4"/>
      <c r="QI21" s="4"/>
      <c r="QJ21" s="4">
        <v>1</v>
      </c>
      <c r="QK21" s="4"/>
      <c r="QL21" s="4">
        <v>1</v>
      </c>
      <c r="QM21" s="4"/>
      <c r="QN21" s="4">
        <v>1</v>
      </c>
      <c r="QO21" s="4"/>
      <c r="QP21" s="4"/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>
        <v>1</v>
      </c>
      <c r="RB21" s="4"/>
      <c r="RC21" s="4"/>
      <c r="RD21" s="4"/>
      <c r="RE21" s="4">
        <v>1</v>
      </c>
      <c r="RF21" s="4"/>
      <c r="RG21" s="4"/>
      <c r="RH21" s="4">
        <v>1</v>
      </c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/>
      <c r="RT21" s="4">
        <v>1</v>
      </c>
      <c r="RU21" s="4"/>
      <c r="RV21" s="4"/>
      <c r="RW21" s="4">
        <v>1</v>
      </c>
      <c r="RX21" s="4"/>
      <c r="RY21" s="4">
        <v>1</v>
      </c>
      <c r="RZ21" s="4"/>
      <c r="SA21" s="4"/>
      <c r="SB21" s="4"/>
      <c r="SC21" s="4">
        <v>1</v>
      </c>
      <c r="SD21" s="4">
        <v>1</v>
      </c>
      <c r="SE21" s="4"/>
      <c r="SF21" s="4"/>
      <c r="SG21" s="4"/>
      <c r="SH21" s="4"/>
      <c r="SI21" s="4">
        <v>1</v>
      </c>
      <c r="SJ21" s="4"/>
      <c r="SK21" s="4">
        <v>1</v>
      </c>
      <c r="SL21" s="4"/>
      <c r="SM21" s="4">
        <v>1</v>
      </c>
      <c r="SN21" s="4"/>
      <c r="SO21" s="4"/>
      <c r="SP21" s="4"/>
      <c r="SQ21" s="4">
        <v>1</v>
      </c>
      <c r="SR21" s="4"/>
      <c r="SS21" s="4"/>
      <c r="ST21" s="4"/>
      <c r="SU21" s="4">
        <v>1</v>
      </c>
      <c r="SV21" s="4"/>
      <c r="SW21" s="4"/>
      <c r="SX21" s="4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>
        <v>1</v>
      </c>
      <c r="TX21" s="4"/>
      <c r="TY21" s="4"/>
      <c r="TZ21" s="4"/>
      <c r="UA21" s="4"/>
      <c r="UB21" s="4">
        <v>1</v>
      </c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/>
      <c r="VL21" s="4">
        <v>1</v>
      </c>
      <c r="VM21" s="4">
        <v>1</v>
      </c>
      <c r="VN21" s="4"/>
      <c r="VO21" s="4"/>
      <c r="VP21" s="4"/>
      <c r="VQ21" s="4"/>
      <c r="VR21" s="4">
        <v>1</v>
      </c>
      <c r="VS21" s="4"/>
      <c r="VT21" s="4">
        <v>1</v>
      </c>
      <c r="VU21" s="4"/>
      <c r="VV21" s="4"/>
      <c r="VW21" s="4">
        <v>1</v>
      </c>
      <c r="VX21" s="4"/>
      <c r="VY21" s="4"/>
      <c r="VZ21" s="30"/>
      <c r="WA21" s="4">
        <v>1</v>
      </c>
      <c r="WB21" s="4"/>
      <c r="WC21" s="4">
        <v>1</v>
      </c>
      <c r="WD21" s="4"/>
      <c r="WE21" s="4"/>
      <c r="WF21" s="4"/>
      <c r="WG21" s="4">
        <v>1</v>
      </c>
      <c r="WH21" s="4">
        <v>1</v>
      </c>
      <c r="WI21" s="30"/>
      <c r="WJ21" s="4"/>
      <c r="WK21" s="4"/>
      <c r="WL21" s="30">
        <v>1</v>
      </c>
      <c r="WM21" s="4"/>
      <c r="WN21" s="4"/>
      <c r="WO21" s="4"/>
      <c r="WP21" s="4">
        <v>1</v>
      </c>
      <c r="WQ21" s="4">
        <v>1</v>
      </c>
      <c r="WR21" s="4"/>
      <c r="WS21" s="4"/>
      <c r="WT21" s="4"/>
      <c r="WU21" s="4"/>
      <c r="WV21" s="4">
        <v>1</v>
      </c>
      <c r="WW21" s="4"/>
      <c r="WX21" s="4"/>
      <c r="WY21" s="4">
        <v>1</v>
      </c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/>
      <c r="XJ21" s="4">
        <v>1</v>
      </c>
      <c r="XK21" s="4"/>
      <c r="XL21" s="4"/>
      <c r="XM21" s="4"/>
      <c r="XN21" s="4">
        <v>1</v>
      </c>
      <c r="XO21" s="4"/>
      <c r="XP21" s="4">
        <v>1</v>
      </c>
      <c r="XQ21" s="4"/>
      <c r="XR21" s="4">
        <v>1</v>
      </c>
      <c r="XS21" s="4"/>
      <c r="XT21" s="4"/>
      <c r="XU21" s="4"/>
      <c r="XV21" s="4">
        <v>1</v>
      </c>
      <c r="XW21" s="4"/>
      <c r="XX21" s="4">
        <v>1</v>
      </c>
      <c r="XY21" s="4"/>
      <c r="XZ21" s="4"/>
      <c r="YA21" s="4">
        <v>1</v>
      </c>
      <c r="YB21" s="4"/>
      <c r="YC21" s="4"/>
      <c r="YD21" s="4"/>
      <c r="YE21" s="4"/>
      <c r="YF21" s="4">
        <v>1</v>
      </c>
      <c r="YG21" s="4"/>
      <c r="YH21" s="4">
        <v>1</v>
      </c>
      <c r="YI21" s="4"/>
      <c r="YJ21" s="4">
        <v>1</v>
      </c>
      <c r="YK21" s="4"/>
      <c r="YL21" s="4"/>
      <c r="YM21" s="4">
        <v>1</v>
      </c>
      <c r="YN21" s="30"/>
      <c r="YO21" s="4"/>
      <c r="YP21" s="4">
        <v>1</v>
      </c>
      <c r="YQ21" s="4"/>
      <c r="YR21" s="4"/>
      <c r="YS21" s="4"/>
      <c r="YT21" s="4">
        <v>1</v>
      </c>
      <c r="YU21" s="4"/>
      <c r="YV21" s="4"/>
      <c r="YW21" s="4">
        <v>1</v>
      </c>
      <c r="YX21" s="4"/>
      <c r="YY21" s="4">
        <v>1</v>
      </c>
      <c r="YZ21" s="4"/>
      <c r="ZA21" s="4"/>
      <c r="ZB21" s="4"/>
      <c r="ZC21" s="4">
        <v>1</v>
      </c>
      <c r="ZD21" s="4"/>
      <c r="ZE21" s="4">
        <v>1</v>
      </c>
      <c r="ZF21" s="4"/>
      <c r="ZG21" s="4"/>
      <c r="ZH21" s="4"/>
      <c r="ZI21" s="4">
        <v>1</v>
      </c>
      <c r="ZJ21" s="4"/>
      <c r="ZK21" s="4"/>
      <c r="ZL21" s="4">
        <v>1</v>
      </c>
      <c r="ZM21" s="4"/>
      <c r="ZN21" s="4">
        <v>1</v>
      </c>
      <c r="ZO21" s="4"/>
      <c r="ZP21" s="4"/>
      <c r="ZQ21" s="4"/>
      <c r="ZR21" s="4">
        <v>1</v>
      </c>
      <c r="ZS21" s="4"/>
      <c r="ZT21" s="4">
        <v>1</v>
      </c>
      <c r="ZU21" s="4"/>
      <c r="ZV21" s="4"/>
      <c r="ZW21" s="4">
        <v>1</v>
      </c>
      <c r="ZX21" s="4"/>
      <c r="ZY21" s="4"/>
      <c r="ZZ21" s="4"/>
      <c r="AAA21" s="4">
        <v>1</v>
      </c>
      <c r="AAB21" s="4"/>
      <c r="AAC21" s="4"/>
      <c r="AAD21" s="4">
        <v>1</v>
      </c>
    </row>
    <row r="22" spans="1:706" ht="15" customHeight="1" x14ac:dyDescent="0.3">
      <c r="A22" s="3">
        <v>9</v>
      </c>
      <c r="B22" s="57" t="s">
        <v>3255</v>
      </c>
      <c r="C22" s="3"/>
      <c r="D22" s="3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10"/>
      <c r="AI22" s="4">
        <v>1</v>
      </c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>
        <v>1</v>
      </c>
      <c r="BR22" s="4"/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30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/>
      <c r="IW22" s="4">
        <v>1</v>
      </c>
      <c r="IX22" s="4"/>
      <c r="IY22" s="4"/>
      <c r="IZ22" s="4">
        <v>1</v>
      </c>
      <c r="JA22" s="4"/>
      <c r="JB22" s="4">
        <v>1</v>
      </c>
      <c r="JC22" s="4"/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39">
        <v>1</v>
      </c>
      <c r="KW22" s="4"/>
      <c r="KX22" s="4"/>
      <c r="KY22" s="4">
        <v>1</v>
      </c>
      <c r="KZ22" s="4"/>
      <c r="LA22" s="4"/>
      <c r="LB22" s="4">
        <v>1</v>
      </c>
      <c r="LC22" s="4">
        <v>1</v>
      </c>
      <c r="LD22" s="4"/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/>
      <c r="MV22" s="4">
        <v>1</v>
      </c>
      <c r="MW22" s="4"/>
      <c r="MX22" s="4"/>
      <c r="MY22" s="4"/>
      <c r="MZ22" s="4">
        <v>1</v>
      </c>
      <c r="NA22" s="4"/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>
        <v>1</v>
      </c>
      <c r="ON22" s="4"/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>
        <v>1</v>
      </c>
      <c r="PI22" s="4"/>
      <c r="PJ22" s="4"/>
      <c r="PK22" s="4"/>
      <c r="PL22" s="4">
        <v>1</v>
      </c>
      <c r="PM22" s="4"/>
      <c r="PN22" s="4"/>
      <c r="PO22" s="4">
        <v>1</v>
      </c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/>
      <c r="QA22" s="4">
        <v>1</v>
      </c>
      <c r="QB22" s="4"/>
      <c r="QC22" s="4"/>
      <c r="QD22" s="4">
        <v>1</v>
      </c>
      <c r="QE22" s="4"/>
      <c r="QF22" s="4">
        <v>1</v>
      </c>
      <c r="QG22" s="4"/>
      <c r="QH22" s="4"/>
      <c r="QI22" s="4"/>
      <c r="QJ22" s="4">
        <v>1</v>
      </c>
      <c r="QK22" s="4"/>
      <c r="QL22" s="4">
        <v>1</v>
      </c>
      <c r="QM22" s="4"/>
      <c r="QN22" s="4">
        <v>1</v>
      </c>
      <c r="QO22" s="4"/>
      <c r="QP22" s="4"/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>
        <v>1</v>
      </c>
      <c r="RB22" s="4"/>
      <c r="RC22" s="4"/>
      <c r="RD22" s="4"/>
      <c r="RE22" s="4">
        <v>1</v>
      </c>
      <c r="RF22" s="4"/>
      <c r="RG22" s="4"/>
      <c r="RH22" s="4">
        <v>1</v>
      </c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/>
      <c r="RT22" s="4">
        <v>1</v>
      </c>
      <c r="RU22" s="4"/>
      <c r="RV22" s="4"/>
      <c r="RW22" s="4">
        <v>1</v>
      </c>
      <c r="RX22" s="4"/>
      <c r="RY22" s="4">
        <v>1</v>
      </c>
      <c r="RZ22" s="4"/>
      <c r="SA22" s="4"/>
      <c r="SB22" s="4"/>
      <c r="SC22" s="4">
        <v>1</v>
      </c>
      <c r="SD22" s="4">
        <v>1</v>
      </c>
      <c r="SE22" s="4"/>
      <c r="SF22" s="4"/>
      <c r="SG22" s="4"/>
      <c r="SH22" s="4"/>
      <c r="SI22" s="4">
        <v>1</v>
      </c>
      <c r="SJ22" s="4"/>
      <c r="SK22" s="4">
        <v>1</v>
      </c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/>
      <c r="TJ22" s="4">
        <v>1</v>
      </c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>
        <v>1</v>
      </c>
      <c r="TX22" s="4"/>
      <c r="TY22" s="4"/>
      <c r="TZ22" s="4"/>
      <c r="UA22" s="4"/>
      <c r="UB22" s="4">
        <v>1</v>
      </c>
      <c r="UC22" s="4">
        <v>1</v>
      </c>
      <c r="UD22" s="4"/>
      <c r="UE22" s="4"/>
      <c r="UF22" s="4">
        <v>1</v>
      </c>
      <c r="UG22" s="4"/>
      <c r="UH22" s="4"/>
      <c r="UI22" s="4"/>
      <c r="UJ22" s="4"/>
      <c r="UK22" s="4">
        <v>1</v>
      </c>
      <c r="UL22" s="4"/>
      <c r="UM22" s="4"/>
      <c r="UN22" s="4">
        <v>1</v>
      </c>
      <c r="UO22" s="4"/>
      <c r="UP22" s="4"/>
      <c r="UQ22" s="4">
        <v>1</v>
      </c>
      <c r="UR22" s="4"/>
      <c r="US22" s="4"/>
      <c r="UT22" s="4">
        <v>1</v>
      </c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4"/>
      <c r="VG22" s="4"/>
      <c r="VH22" s="4">
        <v>1</v>
      </c>
      <c r="VI22" s="4"/>
      <c r="VJ22" s="4"/>
      <c r="VK22" s="4"/>
      <c r="VL22" s="4">
        <v>1</v>
      </c>
      <c r="VM22" s="4">
        <v>1</v>
      </c>
      <c r="VN22" s="4"/>
      <c r="VO22" s="4"/>
      <c r="VP22" s="4"/>
      <c r="VQ22" s="4"/>
      <c r="VR22" s="4">
        <v>1</v>
      </c>
      <c r="VS22" s="4"/>
      <c r="VT22" s="4">
        <v>1</v>
      </c>
      <c r="VU22" s="4"/>
      <c r="VV22" s="4"/>
      <c r="VW22" s="4">
        <v>1</v>
      </c>
      <c r="VX22" s="4"/>
      <c r="VY22" s="4"/>
      <c r="VZ22" s="30"/>
      <c r="WA22" s="4">
        <v>1</v>
      </c>
      <c r="WB22" s="4"/>
      <c r="WC22" s="4">
        <v>1</v>
      </c>
      <c r="WD22" s="4"/>
      <c r="WE22" s="4"/>
      <c r="WF22" s="4"/>
      <c r="WG22" s="4">
        <v>1</v>
      </c>
      <c r="WH22" s="4">
        <v>1</v>
      </c>
      <c r="WI22" s="30"/>
      <c r="WJ22" s="4"/>
      <c r="WK22" s="4"/>
      <c r="WL22" s="30">
        <v>1</v>
      </c>
      <c r="WM22" s="4"/>
      <c r="WN22" s="4"/>
      <c r="WO22" s="4">
        <v>1</v>
      </c>
      <c r="WP22" s="4"/>
      <c r="WQ22" s="4"/>
      <c r="WR22" s="4"/>
      <c r="WS22" s="4">
        <v>1</v>
      </c>
      <c r="WT22" s="4"/>
      <c r="WU22" s="4"/>
      <c r="WV22" s="4">
        <v>1</v>
      </c>
      <c r="WW22" s="4"/>
      <c r="WX22" s="4"/>
      <c r="WY22" s="4">
        <v>1</v>
      </c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/>
      <c r="XJ22" s="4">
        <v>1</v>
      </c>
      <c r="XK22" s="4"/>
      <c r="XL22" s="4"/>
      <c r="XM22" s="4"/>
      <c r="XN22" s="4">
        <v>1</v>
      </c>
      <c r="XO22" s="4"/>
      <c r="XP22" s="4"/>
      <c r="XQ22" s="4">
        <v>1</v>
      </c>
      <c r="XR22" s="4">
        <v>1</v>
      </c>
      <c r="XS22" s="4"/>
      <c r="XT22" s="4"/>
      <c r="XU22" s="4"/>
      <c r="XV22" s="4">
        <v>1</v>
      </c>
      <c r="XW22" s="4"/>
      <c r="XX22" s="4">
        <v>1</v>
      </c>
      <c r="XY22" s="4"/>
      <c r="XZ22" s="4"/>
      <c r="YA22" s="4">
        <v>1</v>
      </c>
      <c r="YB22" s="4"/>
      <c r="YC22" s="4"/>
      <c r="YD22" s="4"/>
      <c r="YE22" s="4"/>
      <c r="YF22" s="4">
        <v>1</v>
      </c>
      <c r="YG22" s="4"/>
      <c r="YH22" s="4"/>
      <c r="YI22" s="4">
        <v>1</v>
      </c>
      <c r="YJ22" s="4">
        <v>1</v>
      </c>
      <c r="YK22" s="4"/>
      <c r="YL22" s="4"/>
      <c r="YM22" s="4">
        <v>1</v>
      </c>
      <c r="YN22" s="30"/>
      <c r="YO22" s="4"/>
      <c r="YP22" s="4">
        <v>1</v>
      </c>
      <c r="YQ22" s="4"/>
      <c r="YR22" s="4"/>
      <c r="YS22" s="4"/>
      <c r="YT22" s="4">
        <v>1</v>
      </c>
      <c r="YU22" s="4"/>
      <c r="YV22" s="4"/>
      <c r="YW22" s="4"/>
      <c r="YX22" s="4">
        <v>1</v>
      </c>
      <c r="YY22" s="4"/>
      <c r="YZ22" s="4">
        <v>1</v>
      </c>
      <c r="ZA22" s="4"/>
      <c r="ZB22" s="4"/>
      <c r="ZC22" s="4">
        <v>1</v>
      </c>
      <c r="ZD22" s="4"/>
      <c r="ZE22" s="4">
        <v>1</v>
      </c>
      <c r="ZF22" s="4"/>
      <c r="ZG22" s="4"/>
      <c r="ZH22" s="4"/>
      <c r="ZI22" s="4">
        <v>1</v>
      </c>
      <c r="ZJ22" s="4"/>
      <c r="ZK22" s="4"/>
      <c r="ZL22" s="4"/>
      <c r="ZM22" s="4">
        <v>1</v>
      </c>
      <c r="ZN22" s="4"/>
      <c r="ZO22" s="4">
        <v>1</v>
      </c>
      <c r="ZP22" s="4"/>
      <c r="ZQ22" s="4"/>
      <c r="ZR22" s="4">
        <v>1</v>
      </c>
      <c r="ZS22" s="4"/>
      <c r="ZT22" s="4"/>
      <c r="ZU22" s="4">
        <v>1</v>
      </c>
      <c r="ZV22" s="4"/>
      <c r="ZW22" s="4">
        <v>1</v>
      </c>
      <c r="ZX22" s="4"/>
      <c r="ZY22" s="4"/>
      <c r="ZZ22" s="4"/>
      <c r="AAA22" s="4">
        <v>1</v>
      </c>
      <c r="AAB22" s="4"/>
      <c r="AAC22" s="4"/>
      <c r="AAD22" s="4">
        <v>1</v>
      </c>
    </row>
    <row r="23" spans="1:706" ht="15" customHeight="1" x14ac:dyDescent="0.3">
      <c r="A23" s="3">
        <v>10</v>
      </c>
      <c r="B23" s="57" t="s">
        <v>3256</v>
      </c>
      <c r="C23" s="3">
        <v>1</v>
      </c>
      <c r="D23" s="3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10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30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/>
      <c r="IZ23" s="4">
        <v>1</v>
      </c>
      <c r="JA23" s="4"/>
      <c r="JB23" s="4">
        <v>1</v>
      </c>
      <c r="JC23" s="4"/>
      <c r="JD23" s="4"/>
      <c r="JE23" s="4"/>
      <c r="JF23" s="4">
        <v>1</v>
      </c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/>
      <c r="KV23" s="39">
        <v>1</v>
      </c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/>
      <c r="MZ23" s="4"/>
      <c r="NA23" s="4">
        <v>1</v>
      </c>
      <c r="NB23" s="4"/>
      <c r="NC23" s="4"/>
      <c r="ND23" s="4">
        <v>1</v>
      </c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>
        <v>1</v>
      </c>
      <c r="ON23" s="4"/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>
        <v>1</v>
      </c>
      <c r="PI23" s="4"/>
      <c r="PJ23" s="4"/>
      <c r="PK23" s="4"/>
      <c r="PL23" s="4">
        <v>1</v>
      </c>
      <c r="PM23" s="4"/>
      <c r="PN23" s="4"/>
      <c r="PO23" s="4">
        <v>1</v>
      </c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/>
      <c r="QA23" s="4">
        <v>1</v>
      </c>
      <c r="QB23" s="4"/>
      <c r="QC23" s="4"/>
      <c r="QD23" s="4">
        <v>1</v>
      </c>
      <c r="QE23" s="4"/>
      <c r="QF23" s="4">
        <v>1</v>
      </c>
      <c r="QG23" s="4"/>
      <c r="QH23" s="4"/>
      <c r="QI23" s="4"/>
      <c r="QJ23" s="4">
        <v>1</v>
      </c>
      <c r="QK23" s="4"/>
      <c r="QL23" s="4">
        <v>1</v>
      </c>
      <c r="QM23" s="4"/>
      <c r="QN23" s="4">
        <v>1</v>
      </c>
      <c r="QO23" s="4"/>
      <c r="QP23" s="4"/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>
        <v>1</v>
      </c>
      <c r="RB23" s="4"/>
      <c r="RC23" s="4"/>
      <c r="RD23" s="4"/>
      <c r="RE23" s="4">
        <v>1</v>
      </c>
      <c r="RF23" s="4"/>
      <c r="RG23" s="4"/>
      <c r="RH23" s="4">
        <v>1</v>
      </c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/>
      <c r="RT23" s="4">
        <v>1</v>
      </c>
      <c r="RU23" s="4"/>
      <c r="RV23" s="4"/>
      <c r="RW23" s="4">
        <v>1</v>
      </c>
      <c r="RX23" s="4"/>
      <c r="RY23" s="4">
        <v>1</v>
      </c>
      <c r="RZ23" s="4"/>
      <c r="SA23" s="4"/>
      <c r="SB23" s="4"/>
      <c r="SC23" s="4">
        <v>1</v>
      </c>
      <c r="SD23" s="4">
        <v>1</v>
      </c>
      <c r="SE23" s="4"/>
      <c r="SF23" s="4"/>
      <c r="SG23" s="4"/>
      <c r="SH23" s="4"/>
      <c r="SI23" s="4">
        <v>1</v>
      </c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/>
      <c r="SU23" s="4">
        <v>1</v>
      </c>
      <c r="SV23" s="4"/>
      <c r="SW23" s="4"/>
      <c r="SX23" s="4">
        <v>1</v>
      </c>
      <c r="SY23" s="4"/>
      <c r="SZ23" s="4"/>
      <c r="TA23" s="4">
        <v>1</v>
      </c>
      <c r="TB23" s="4"/>
      <c r="TC23" s="4"/>
      <c r="TD23" s="4">
        <v>1</v>
      </c>
      <c r="TE23" s="4"/>
      <c r="TF23" s="4"/>
      <c r="TG23" s="4">
        <v>1</v>
      </c>
      <c r="TH23" s="4"/>
      <c r="TI23" s="4"/>
      <c r="TJ23" s="4">
        <v>1</v>
      </c>
      <c r="TK23" s="4"/>
      <c r="TL23" s="4"/>
      <c r="TM23" s="4">
        <v>1</v>
      </c>
      <c r="TN23" s="4"/>
      <c r="TO23" s="4"/>
      <c r="TP23" s="4">
        <v>1</v>
      </c>
      <c r="TQ23" s="4"/>
      <c r="TR23" s="4"/>
      <c r="TS23" s="4">
        <v>1</v>
      </c>
      <c r="TT23" s="4"/>
      <c r="TU23" s="4"/>
      <c r="TV23" s="4">
        <v>1</v>
      </c>
      <c r="TW23" s="4">
        <v>1</v>
      </c>
      <c r="TX23" s="4"/>
      <c r="TY23" s="4"/>
      <c r="TZ23" s="4"/>
      <c r="UA23" s="4"/>
      <c r="UB23" s="4">
        <v>1</v>
      </c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/>
      <c r="VH23" s="4">
        <v>1</v>
      </c>
      <c r="VI23" s="4"/>
      <c r="VJ23" s="4"/>
      <c r="VK23" s="4"/>
      <c r="VL23" s="4">
        <v>1</v>
      </c>
      <c r="VM23" s="4">
        <v>1</v>
      </c>
      <c r="VN23" s="4"/>
      <c r="VO23" s="4"/>
      <c r="VP23" s="4"/>
      <c r="VQ23" s="4"/>
      <c r="VR23" s="4">
        <v>1</v>
      </c>
      <c r="VS23" s="4"/>
      <c r="VT23" s="4">
        <v>1</v>
      </c>
      <c r="VU23" s="4"/>
      <c r="VV23" s="4"/>
      <c r="VW23" s="4">
        <v>1</v>
      </c>
      <c r="VX23" s="4"/>
      <c r="VY23" s="4"/>
      <c r="VZ23" s="30"/>
      <c r="WA23" s="4">
        <v>1</v>
      </c>
      <c r="WB23" s="4"/>
      <c r="WC23" s="4">
        <v>1</v>
      </c>
      <c r="WD23" s="4"/>
      <c r="WE23" s="4"/>
      <c r="WF23" s="4"/>
      <c r="WG23" s="4">
        <v>1</v>
      </c>
      <c r="WH23" s="4">
        <v>1</v>
      </c>
      <c r="WI23" s="30"/>
      <c r="WJ23" s="4"/>
      <c r="WK23" s="4"/>
      <c r="WL23" s="30">
        <v>1</v>
      </c>
      <c r="WM23" s="4"/>
      <c r="WN23" s="4"/>
      <c r="WO23" s="4">
        <v>1</v>
      </c>
      <c r="WP23" s="4"/>
      <c r="WQ23" s="4">
        <v>1</v>
      </c>
      <c r="WR23" s="4"/>
      <c r="WS23" s="4"/>
      <c r="WT23" s="4"/>
      <c r="WU23" s="4"/>
      <c r="WV23" s="4">
        <v>1</v>
      </c>
      <c r="WW23" s="4"/>
      <c r="WX23" s="4"/>
      <c r="WY23" s="4">
        <v>1</v>
      </c>
      <c r="WZ23" s="4">
        <v>1</v>
      </c>
      <c r="XA23" s="4"/>
      <c r="XB23" s="4"/>
      <c r="XC23" s="4">
        <v>1</v>
      </c>
      <c r="XD23" s="4"/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/>
      <c r="XN23" s="4">
        <v>1</v>
      </c>
      <c r="XO23" s="4"/>
      <c r="XP23" s="4"/>
      <c r="XQ23" s="4">
        <v>1</v>
      </c>
      <c r="XR23" s="4">
        <v>1</v>
      </c>
      <c r="XS23" s="4"/>
      <c r="XT23" s="4"/>
      <c r="XU23" s="4"/>
      <c r="XV23" s="4"/>
      <c r="XW23" s="4">
        <v>1</v>
      </c>
      <c r="XX23" s="4">
        <v>1</v>
      </c>
      <c r="XY23" s="4"/>
      <c r="XZ23" s="4"/>
      <c r="YA23" s="4">
        <v>1</v>
      </c>
      <c r="YB23" s="4"/>
      <c r="YC23" s="4"/>
      <c r="YD23" s="4"/>
      <c r="YE23" s="4"/>
      <c r="YF23" s="4">
        <v>1</v>
      </c>
      <c r="YG23" s="4"/>
      <c r="YH23" s="4"/>
      <c r="YI23" s="4">
        <v>1</v>
      </c>
      <c r="YJ23" s="4"/>
      <c r="YK23" s="4">
        <v>1</v>
      </c>
      <c r="YL23" s="4"/>
      <c r="YM23" s="4">
        <v>1</v>
      </c>
      <c r="YN23" s="30"/>
      <c r="YO23" s="4"/>
      <c r="YP23" s="4"/>
      <c r="YQ23" s="4">
        <v>1</v>
      </c>
      <c r="YR23" s="4"/>
      <c r="YS23" s="4"/>
      <c r="YT23" s="4"/>
      <c r="YU23" s="4">
        <v>1</v>
      </c>
      <c r="YV23" s="4"/>
      <c r="YW23" s="4"/>
      <c r="YX23" s="4">
        <v>1</v>
      </c>
      <c r="YY23" s="4"/>
      <c r="YZ23" s="4">
        <v>1</v>
      </c>
      <c r="ZA23" s="4"/>
      <c r="ZB23" s="4"/>
      <c r="ZC23" s="4"/>
      <c r="ZD23" s="4">
        <v>1</v>
      </c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/>
      <c r="ZX23" s="4">
        <v>1</v>
      </c>
      <c r="ZY23" s="4"/>
      <c r="ZZ23" s="4"/>
      <c r="AAA23" s="4"/>
      <c r="AAB23" s="4">
        <v>1</v>
      </c>
      <c r="AAC23" s="4"/>
      <c r="AAD23" s="4">
        <v>1</v>
      </c>
    </row>
    <row r="24" spans="1:706" ht="15" customHeight="1" x14ac:dyDescent="0.3">
      <c r="A24" s="3">
        <v>11</v>
      </c>
      <c r="B24" s="57" t="s">
        <v>3257</v>
      </c>
      <c r="C24" s="3"/>
      <c r="D24" s="3"/>
      <c r="E24" s="4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10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>
        <v>1</v>
      </c>
      <c r="BR24" s="4"/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/>
      <c r="CT24" s="4">
        <v>1</v>
      </c>
      <c r="CU24" s="4">
        <v>1</v>
      </c>
      <c r="CV24" s="4"/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30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/>
      <c r="IZ24" s="4">
        <v>1</v>
      </c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/>
      <c r="KV24" s="39">
        <v>1</v>
      </c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/>
      <c r="MZ24" s="4"/>
      <c r="NA24" s="4">
        <v>1</v>
      </c>
      <c r="NB24" s="4"/>
      <c r="NC24" s="4"/>
      <c r="ND24" s="4">
        <v>1</v>
      </c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>
        <v>1</v>
      </c>
      <c r="ON24" s="4"/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>
        <v>1</v>
      </c>
      <c r="PI24" s="4"/>
      <c r="PJ24" s="4"/>
      <c r="PK24" s="4"/>
      <c r="PL24" s="4">
        <v>1</v>
      </c>
      <c r="PM24" s="4"/>
      <c r="PN24" s="4"/>
      <c r="PO24" s="4">
        <v>1</v>
      </c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/>
      <c r="QA24" s="4">
        <v>1</v>
      </c>
      <c r="QB24" s="4"/>
      <c r="QC24" s="4"/>
      <c r="QD24" s="4">
        <v>1</v>
      </c>
      <c r="QE24" s="4"/>
      <c r="QF24" s="4">
        <v>1</v>
      </c>
      <c r="QG24" s="4"/>
      <c r="QH24" s="4"/>
      <c r="QI24" s="4"/>
      <c r="QJ24" s="4">
        <v>1</v>
      </c>
      <c r="QK24" s="4"/>
      <c r="QL24" s="4">
        <v>1</v>
      </c>
      <c r="QM24" s="4"/>
      <c r="QN24" s="4">
        <v>1</v>
      </c>
      <c r="QO24" s="4"/>
      <c r="QP24" s="4"/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>
        <v>1</v>
      </c>
      <c r="RB24" s="4"/>
      <c r="RC24" s="4"/>
      <c r="RD24" s="4"/>
      <c r="RE24" s="4">
        <v>1</v>
      </c>
      <c r="RF24" s="4"/>
      <c r="RG24" s="4"/>
      <c r="RH24" s="4">
        <v>1</v>
      </c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/>
      <c r="RT24" s="4">
        <v>1</v>
      </c>
      <c r="RU24" s="4"/>
      <c r="RV24" s="4"/>
      <c r="RW24" s="4">
        <v>1</v>
      </c>
      <c r="RX24" s="4"/>
      <c r="RY24" s="4">
        <v>1</v>
      </c>
      <c r="RZ24" s="4"/>
      <c r="SA24" s="4"/>
      <c r="SB24" s="4"/>
      <c r="SC24" s="4">
        <v>1</v>
      </c>
      <c r="SD24" s="4">
        <v>1</v>
      </c>
      <c r="SE24" s="4"/>
      <c r="SF24" s="4"/>
      <c r="SG24" s="4"/>
      <c r="SH24" s="4"/>
      <c r="SI24" s="4">
        <v>1</v>
      </c>
      <c r="SJ24" s="4"/>
      <c r="SK24" s="4">
        <v>1</v>
      </c>
      <c r="SL24" s="4"/>
      <c r="SM24" s="4">
        <v>1</v>
      </c>
      <c r="SN24" s="4"/>
      <c r="SO24" s="4"/>
      <c r="SP24" s="4"/>
      <c r="SQ24" s="4">
        <v>1</v>
      </c>
      <c r="SR24" s="4"/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>
        <v>1</v>
      </c>
      <c r="TX24" s="4"/>
      <c r="TY24" s="4"/>
      <c r="TZ24" s="4"/>
      <c r="UA24" s="4"/>
      <c r="UB24" s="4">
        <v>1</v>
      </c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>
        <v>1</v>
      </c>
      <c r="UV24" s="4"/>
      <c r="UW24" s="4"/>
      <c r="UX24" s="4">
        <v>1</v>
      </c>
      <c r="UY24" s="4"/>
      <c r="UZ24" s="4"/>
      <c r="VA24" s="4"/>
      <c r="VB24" s="4">
        <v>1</v>
      </c>
      <c r="VC24" s="4"/>
      <c r="VD24" s="4">
        <v>1</v>
      </c>
      <c r="VE24" s="4"/>
      <c r="VF24" s="4"/>
      <c r="VG24" s="4"/>
      <c r="VH24" s="4">
        <v>1</v>
      </c>
      <c r="VI24" s="4"/>
      <c r="VJ24" s="4"/>
      <c r="VK24" s="4"/>
      <c r="VL24" s="4">
        <v>1</v>
      </c>
      <c r="VM24" s="4">
        <v>1</v>
      </c>
      <c r="VN24" s="4"/>
      <c r="VO24" s="4"/>
      <c r="VP24" s="4"/>
      <c r="VQ24" s="4"/>
      <c r="VR24" s="4">
        <v>1</v>
      </c>
      <c r="VS24" s="4"/>
      <c r="VT24" s="4">
        <v>1</v>
      </c>
      <c r="VU24" s="4"/>
      <c r="VV24" s="4"/>
      <c r="VW24" s="4">
        <v>1</v>
      </c>
      <c r="VX24" s="4"/>
      <c r="VY24" s="4"/>
      <c r="VZ24" s="30"/>
      <c r="WA24" s="4">
        <v>1</v>
      </c>
      <c r="WB24" s="4"/>
      <c r="WC24" s="4"/>
      <c r="WD24" s="4">
        <v>1</v>
      </c>
      <c r="WE24" s="4"/>
      <c r="WF24" s="4"/>
      <c r="WG24" s="4">
        <v>1</v>
      </c>
      <c r="WH24" s="4">
        <v>1</v>
      </c>
      <c r="WI24" s="30"/>
      <c r="WJ24" s="4"/>
      <c r="WK24" s="4"/>
      <c r="WL24" s="30">
        <v>1</v>
      </c>
      <c r="WM24" s="4"/>
      <c r="WN24" s="4"/>
      <c r="WO24" s="4">
        <v>1</v>
      </c>
      <c r="WP24" s="4"/>
      <c r="WQ24" s="4">
        <v>1</v>
      </c>
      <c r="WR24" s="4"/>
      <c r="WS24" s="4"/>
      <c r="WT24" s="4"/>
      <c r="WU24" s="4"/>
      <c r="WV24" s="4">
        <v>1</v>
      </c>
      <c r="WW24" s="4"/>
      <c r="WX24" s="4"/>
      <c r="WY24" s="4">
        <v>1</v>
      </c>
      <c r="WZ24" s="4"/>
      <c r="XA24" s="4">
        <v>1</v>
      </c>
      <c r="XB24" s="4"/>
      <c r="XC24" s="4">
        <v>1</v>
      </c>
      <c r="XD24" s="4"/>
      <c r="XE24" s="4"/>
      <c r="XF24" s="4"/>
      <c r="XG24" s="4">
        <v>1</v>
      </c>
      <c r="XH24" s="4"/>
      <c r="XI24" s="4"/>
      <c r="XJ24" s="4"/>
      <c r="XK24" s="4">
        <v>1</v>
      </c>
      <c r="XL24" s="4"/>
      <c r="XM24" s="4"/>
      <c r="XN24" s="4">
        <v>1</v>
      </c>
      <c r="XO24" s="4"/>
      <c r="XP24" s="4"/>
      <c r="XQ24" s="4">
        <v>1</v>
      </c>
      <c r="XR24" s="4">
        <v>1</v>
      </c>
      <c r="XS24" s="4"/>
      <c r="XT24" s="4"/>
      <c r="XU24" s="4"/>
      <c r="XV24" s="4"/>
      <c r="XW24" s="4">
        <v>1</v>
      </c>
      <c r="XX24" s="4">
        <v>1</v>
      </c>
      <c r="XY24" s="4"/>
      <c r="XZ24" s="4"/>
      <c r="YA24" s="4"/>
      <c r="YB24" s="4">
        <v>1</v>
      </c>
      <c r="YC24" s="4"/>
      <c r="YD24" s="4"/>
      <c r="YE24" s="4"/>
      <c r="YF24" s="4">
        <v>1</v>
      </c>
      <c r="YG24" s="4"/>
      <c r="YH24" s="4"/>
      <c r="YI24" s="4">
        <v>1</v>
      </c>
      <c r="YJ24" s="4"/>
      <c r="YK24" s="4">
        <v>1</v>
      </c>
      <c r="YL24" s="4"/>
      <c r="YM24" s="4">
        <v>1</v>
      </c>
      <c r="YN24" s="30"/>
      <c r="YO24" s="4"/>
      <c r="YP24" s="4"/>
      <c r="YQ24" s="4">
        <v>1</v>
      </c>
      <c r="YR24" s="4"/>
      <c r="YS24" s="4"/>
      <c r="YT24" s="4"/>
      <c r="YU24" s="4">
        <v>1</v>
      </c>
      <c r="YV24" s="4"/>
      <c r="YW24" s="4"/>
      <c r="YX24" s="4">
        <v>1</v>
      </c>
      <c r="YY24" s="4"/>
      <c r="YZ24" s="4">
        <v>1</v>
      </c>
      <c r="ZA24" s="4"/>
      <c r="ZB24" s="4"/>
      <c r="ZC24" s="4"/>
      <c r="ZD24" s="4">
        <v>1</v>
      </c>
      <c r="ZE24" s="4"/>
      <c r="ZF24" s="4">
        <v>1</v>
      </c>
      <c r="ZG24" s="4"/>
      <c r="ZH24" s="4"/>
      <c r="ZI24" s="4">
        <v>1</v>
      </c>
      <c r="ZJ24" s="4"/>
      <c r="ZK24" s="4"/>
      <c r="ZL24" s="4"/>
      <c r="ZM24" s="4">
        <v>1</v>
      </c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/>
      <c r="ZX24" s="4">
        <v>1</v>
      </c>
      <c r="ZY24" s="4"/>
      <c r="ZZ24" s="4"/>
      <c r="AAA24" s="4"/>
      <c r="AAB24" s="4">
        <v>1</v>
      </c>
      <c r="AAC24" s="4"/>
      <c r="AAD24" s="4">
        <v>1</v>
      </c>
    </row>
    <row r="25" spans="1:706" ht="15" customHeight="1" x14ac:dyDescent="0.3">
      <c r="A25" s="3">
        <v>12</v>
      </c>
      <c r="B25" s="57" t="s">
        <v>3258</v>
      </c>
      <c r="C25" s="3">
        <v>1</v>
      </c>
      <c r="D25" s="3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10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30"/>
      <c r="FW25" s="4">
        <v>1</v>
      </c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>
        <v>1</v>
      </c>
      <c r="JC25" s="4"/>
      <c r="JD25" s="4"/>
      <c r="JE25" s="4"/>
      <c r="JF25" s="4">
        <v>1</v>
      </c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39">
        <v>1</v>
      </c>
      <c r="KW25" s="4"/>
      <c r="KX25" s="4">
        <v>1</v>
      </c>
      <c r="KY25" s="4"/>
      <c r="KZ25" s="4"/>
      <c r="LA25" s="4">
        <v>1</v>
      </c>
      <c r="LB25" s="4"/>
      <c r="LC25" s="4">
        <v>1</v>
      </c>
      <c r="LD25" s="4"/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/>
      <c r="MU25" s="4"/>
      <c r="MV25" s="4">
        <v>1</v>
      </c>
      <c r="MW25" s="4"/>
      <c r="MX25" s="4"/>
      <c r="MY25" s="4"/>
      <c r="MZ25" s="4"/>
      <c r="NA25" s="4">
        <v>1</v>
      </c>
      <c r="NB25" s="4"/>
      <c r="NC25" s="4"/>
      <c r="ND25" s="4">
        <v>1</v>
      </c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/>
      <c r="NS25" s="4">
        <v>1</v>
      </c>
      <c r="NT25" s="4"/>
      <c r="NU25" s="4"/>
      <c r="NV25" s="4">
        <v>1</v>
      </c>
      <c r="NW25" s="4"/>
      <c r="NX25" s="4"/>
      <c r="NY25" s="4">
        <v>1</v>
      </c>
      <c r="NZ25" s="4"/>
      <c r="OA25" s="4"/>
      <c r="OB25" s="4">
        <v>1</v>
      </c>
      <c r="OC25" s="4"/>
      <c r="OD25" s="4"/>
      <c r="OE25" s="4">
        <v>1</v>
      </c>
      <c r="OF25" s="4"/>
      <c r="OG25" s="4"/>
      <c r="OH25" s="4">
        <v>1</v>
      </c>
      <c r="OI25" s="4"/>
      <c r="OJ25" s="4"/>
      <c r="OK25" s="4">
        <v>1</v>
      </c>
      <c r="OL25" s="4"/>
      <c r="OM25" s="4">
        <v>1</v>
      </c>
      <c r="ON25" s="4"/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/>
      <c r="PH25" s="4">
        <v>1</v>
      </c>
      <c r="PI25" s="4"/>
      <c r="PJ25" s="4"/>
      <c r="PK25" s="4"/>
      <c r="PL25" s="4">
        <v>1</v>
      </c>
      <c r="PM25" s="4"/>
      <c r="PN25" s="4"/>
      <c r="PO25" s="4">
        <v>1</v>
      </c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/>
      <c r="QA25" s="4">
        <v>1</v>
      </c>
      <c r="QB25" s="4"/>
      <c r="QC25" s="4"/>
      <c r="QD25" s="4">
        <v>1</v>
      </c>
      <c r="QE25" s="4"/>
      <c r="QF25" s="4">
        <v>1</v>
      </c>
      <c r="QG25" s="4"/>
      <c r="QH25" s="4"/>
      <c r="QI25" s="4"/>
      <c r="QJ25" s="4">
        <v>1</v>
      </c>
      <c r="QK25" s="4"/>
      <c r="QL25" s="4">
        <v>1</v>
      </c>
      <c r="QM25" s="4"/>
      <c r="QN25" s="4">
        <v>1</v>
      </c>
      <c r="QO25" s="4"/>
      <c r="QP25" s="4"/>
      <c r="QQ25" s="4"/>
      <c r="QR25" s="4"/>
      <c r="QS25" s="4">
        <v>1</v>
      </c>
      <c r="QT25" s="4"/>
      <c r="QU25" s="4"/>
      <c r="QV25" s="4">
        <v>1</v>
      </c>
      <c r="QW25" s="4"/>
      <c r="QX25" s="4"/>
      <c r="QY25" s="4">
        <v>1</v>
      </c>
      <c r="QZ25" s="4"/>
      <c r="RA25" s="4">
        <v>1</v>
      </c>
      <c r="RB25" s="4"/>
      <c r="RC25" s="4"/>
      <c r="RD25" s="4"/>
      <c r="RE25" s="4">
        <v>1</v>
      </c>
      <c r="RF25" s="4"/>
      <c r="RG25" s="4"/>
      <c r="RH25" s="4">
        <v>1</v>
      </c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/>
      <c r="RT25" s="4">
        <v>1</v>
      </c>
      <c r="RU25" s="4"/>
      <c r="RV25" s="4"/>
      <c r="RW25" s="4">
        <v>1</v>
      </c>
      <c r="RX25" s="4"/>
      <c r="RY25" s="4">
        <v>1</v>
      </c>
      <c r="RZ25" s="4"/>
      <c r="SA25" s="4"/>
      <c r="SB25" s="4"/>
      <c r="SC25" s="4">
        <v>1</v>
      </c>
      <c r="SD25" s="4">
        <v>1</v>
      </c>
      <c r="SE25" s="4"/>
      <c r="SF25" s="4"/>
      <c r="SG25" s="4"/>
      <c r="SH25" s="4"/>
      <c r="SI25" s="4">
        <v>1</v>
      </c>
      <c r="SJ25" s="4"/>
      <c r="SK25" s="4">
        <v>1</v>
      </c>
      <c r="SL25" s="4"/>
      <c r="SM25" s="4">
        <v>1</v>
      </c>
      <c r="SN25" s="4"/>
      <c r="SO25" s="4"/>
      <c r="SP25" s="4"/>
      <c r="SQ25" s="4">
        <v>1</v>
      </c>
      <c r="SR25" s="4"/>
      <c r="SS25" s="4"/>
      <c r="ST25" s="4"/>
      <c r="SU25" s="4">
        <v>1</v>
      </c>
      <c r="SV25" s="4"/>
      <c r="SW25" s="4"/>
      <c r="SX25" s="4">
        <v>1</v>
      </c>
      <c r="SY25" s="4"/>
      <c r="SZ25" s="4"/>
      <c r="TA25" s="4">
        <v>1</v>
      </c>
      <c r="TB25" s="4"/>
      <c r="TC25" s="4"/>
      <c r="TD25" s="4">
        <v>1</v>
      </c>
      <c r="TE25" s="4"/>
      <c r="TF25" s="4"/>
      <c r="TG25" s="4">
        <v>1</v>
      </c>
      <c r="TH25" s="4"/>
      <c r="TI25" s="4"/>
      <c r="TJ25" s="4">
        <v>1</v>
      </c>
      <c r="TK25" s="4"/>
      <c r="TL25" s="4"/>
      <c r="TM25" s="4">
        <v>1</v>
      </c>
      <c r="TN25" s="4"/>
      <c r="TO25" s="4"/>
      <c r="TP25" s="4">
        <v>1</v>
      </c>
      <c r="TQ25" s="4"/>
      <c r="TR25" s="4"/>
      <c r="TS25" s="4">
        <v>1</v>
      </c>
      <c r="TT25" s="4"/>
      <c r="TU25" s="4"/>
      <c r="TV25" s="4">
        <v>1</v>
      </c>
      <c r="TW25" s="4">
        <v>1</v>
      </c>
      <c r="TX25" s="4"/>
      <c r="TY25" s="4"/>
      <c r="TZ25" s="4"/>
      <c r="UA25" s="4"/>
      <c r="UB25" s="4">
        <v>1</v>
      </c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/>
      <c r="VK25" s="4"/>
      <c r="VL25" s="4">
        <v>1</v>
      </c>
      <c r="VM25" s="4">
        <v>1</v>
      </c>
      <c r="VN25" s="4"/>
      <c r="VO25" s="4"/>
      <c r="VP25" s="4"/>
      <c r="VQ25" s="4"/>
      <c r="VR25" s="4">
        <v>1</v>
      </c>
      <c r="VS25" s="4"/>
      <c r="VT25" s="4">
        <v>1</v>
      </c>
      <c r="VU25" s="4"/>
      <c r="VV25" s="4"/>
      <c r="VW25" s="4">
        <v>1</v>
      </c>
      <c r="VX25" s="4"/>
      <c r="VY25" s="4"/>
      <c r="VZ25" s="30"/>
      <c r="WA25" s="4">
        <v>1</v>
      </c>
      <c r="WB25" s="4"/>
      <c r="WC25" s="4"/>
      <c r="WD25" s="4">
        <v>1</v>
      </c>
      <c r="WE25" s="4"/>
      <c r="WF25" s="4"/>
      <c r="WG25" s="4">
        <v>1</v>
      </c>
      <c r="WH25" s="4">
        <v>1</v>
      </c>
      <c r="WI25" s="30"/>
      <c r="WJ25" s="4"/>
      <c r="WK25" s="4"/>
      <c r="WL25" s="30">
        <v>1</v>
      </c>
      <c r="WM25" s="4"/>
      <c r="WN25" s="4"/>
      <c r="WO25" s="4">
        <v>1</v>
      </c>
      <c r="WP25" s="4"/>
      <c r="WQ25" s="4">
        <v>1</v>
      </c>
      <c r="WR25" s="4"/>
      <c r="WS25" s="4"/>
      <c r="WT25" s="4"/>
      <c r="WU25" s="4"/>
      <c r="WV25" s="4">
        <v>1</v>
      </c>
      <c r="WW25" s="4"/>
      <c r="WX25" s="4"/>
      <c r="WY25" s="4">
        <v>1</v>
      </c>
      <c r="WZ25" s="4"/>
      <c r="XA25" s="4">
        <v>1</v>
      </c>
      <c r="XB25" s="4"/>
      <c r="XC25" s="4">
        <v>1</v>
      </c>
      <c r="XD25" s="4"/>
      <c r="XE25" s="4"/>
      <c r="XF25" s="4"/>
      <c r="XG25" s="4">
        <v>1</v>
      </c>
      <c r="XH25" s="4"/>
      <c r="XI25" s="4"/>
      <c r="XJ25" s="4"/>
      <c r="XK25" s="4">
        <v>1</v>
      </c>
      <c r="XL25" s="4"/>
      <c r="XM25" s="4"/>
      <c r="XN25" s="4">
        <v>1</v>
      </c>
      <c r="XO25" s="4"/>
      <c r="XP25" s="4"/>
      <c r="XQ25" s="4">
        <v>1</v>
      </c>
      <c r="XR25" s="4"/>
      <c r="XS25" s="4">
        <v>1</v>
      </c>
      <c r="XT25" s="4"/>
      <c r="XU25" s="4"/>
      <c r="XV25" s="4"/>
      <c r="XW25" s="4">
        <v>1</v>
      </c>
      <c r="XX25" s="4">
        <v>1</v>
      </c>
      <c r="XY25" s="4"/>
      <c r="XZ25" s="4"/>
      <c r="YA25" s="4"/>
      <c r="YB25" s="4">
        <v>1</v>
      </c>
      <c r="YC25" s="4"/>
      <c r="YD25" s="4"/>
      <c r="YE25" s="4"/>
      <c r="YF25" s="4">
        <v>1</v>
      </c>
      <c r="YG25" s="4"/>
      <c r="YH25" s="4"/>
      <c r="YI25" s="4">
        <v>1</v>
      </c>
      <c r="YJ25" s="4"/>
      <c r="YK25" s="4">
        <v>1</v>
      </c>
      <c r="YL25" s="4"/>
      <c r="YM25" s="4">
        <v>1</v>
      </c>
      <c r="YN25" s="30"/>
      <c r="YO25" s="4"/>
      <c r="YP25" s="4"/>
      <c r="YQ25" s="4">
        <v>1</v>
      </c>
      <c r="YR25" s="4"/>
      <c r="YS25" s="4"/>
      <c r="YT25" s="4"/>
      <c r="YU25" s="4">
        <v>1</v>
      </c>
      <c r="YV25" s="4"/>
      <c r="YW25" s="4"/>
      <c r="YX25" s="4">
        <v>1</v>
      </c>
      <c r="YY25" s="4"/>
      <c r="YZ25" s="4">
        <v>1</v>
      </c>
      <c r="ZA25" s="4"/>
      <c r="ZB25" s="4"/>
      <c r="ZC25" s="4"/>
      <c r="ZD25" s="4">
        <v>1</v>
      </c>
      <c r="ZE25" s="4"/>
      <c r="ZF25" s="4">
        <v>1</v>
      </c>
      <c r="ZG25" s="4"/>
      <c r="ZH25" s="4"/>
      <c r="ZI25" s="4">
        <v>1</v>
      </c>
      <c r="ZJ25" s="4"/>
      <c r="ZK25" s="4"/>
      <c r="ZL25" s="4"/>
      <c r="ZM25" s="4">
        <v>1</v>
      </c>
      <c r="ZN25" s="4">
        <v>1</v>
      </c>
      <c r="ZO25" s="4"/>
      <c r="ZP25" s="4"/>
      <c r="ZQ25" s="4"/>
      <c r="ZR25" s="4">
        <v>1</v>
      </c>
      <c r="ZS25" s="4"/>
      <c r="ZT25" s="4">
        <v>1</v>
      </c>
      <c r="ZU25" s="4"/>
      <c r="ZV25" s="4"/>
      <c r="ZW25" s="4"/>
      <c r="ZX25" s="4">
        <v>1</v>
      </c>
      <c r="ZY25" s="4"/>
      <c r="ZZ25" s="4"/>
      <c r="AAA25" s="4">
        <v>1</v>
      </c>
      <c r="AAB25" s="4"/>
      <c r="AAC25" s="4"/>
      <c r="AAD25" s="4">
        <v>1</v>
      </c>
    </row>
    <row r="26" spans="1:706" ht="15" customHeight="1" x14ac:dyDescent="0.3">
      <c r="A26" s="3">
        <v>13</v>
      </c>
      <c r="B26" s="57" t="s">
        <v>3259</v>
      </c>
      <c r="C26" s="3">
        <v>1</v>
      </c>
      <c r="D26" s="3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10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/>
      <c r="DO26" s="4">
        <v>1</v>
      </c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30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/>
      <c r="IZ26" s="4">
        <v>1</v>
      </c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39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/>
      <c r="MZ26" s="4">
        <v>1</v>
      </c>
      <c r="NA26" s="4"/>
      <c r="NB26" s="4"/>
      <c r="NC26" s="4"/>
      <c r="ND26" s="4">
        <v>1</v>
      </c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>
        <v>1</v>
      </c>
      <c r="PI26" s="4"/>
      <c r="PJ26" s="4"/>
      <c r="PK26" s="4"/>
      <c r="PL26" s="4">
        <v>1</v>
      </c>
      <c r="PM26" s="4"/>
      <c r="PN26" s="4"/>
      <c r="PO26" s="4">
        <v>1</v>
      </c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/>
      <c r="QA26" s="4">
        <v>1</v>
      </c>
      <c r="QB26" s="4"/>
      <c r="QC26" s="4"/>
      <c r="QD26" s="4">
        <v>1</v>
      </c>
      <c r="QE26" s="4"/>
      <c r="QF26" s="4">
        <v>1</v>
      </c>
      <c r="QG26" s="4"/>
      <c r="QH26" s="4"/>
      <c r="QI26" s="4"/>
      <c r="QJ26" s="4">
        <v>1</v>
      </c>
      <c r="QK26" s="4"/>
      <c r="QL26" s="4">
        <v>1</v>
      </c>
      <c r="QM26" s="4"/>
      <c r="QN26" s="4">
        <v>1</v>
      </c>
      <c r="QO26" s="4"/>
      <c r="QP26" s="4"/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>
        <v>1</v>
      </c>
      <c r="RB26" s="4"/>
      <c r="RC26" s="4"/>
      <c r="RD26" s="4"/>
      <c r="RE26" s="4">
        <v>1</v>
      </c>
      <c r="RF26" s="4"/>
      <c r="RG26" s="4"/>
      <c r="RH26" s="4">
        <v>1</v>
      </c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/>
      <c r="RW26" s="4">
        <v>1</v>
      </c>
      <c r="RX26" s="4"/>
      <c r="RY26" s="4">
        <v>1</v>
      </c>
      <c r="RZ26" s="4"/>
      <c r="SA26" s="4"/>
      <c r="SB26" s="4"/>
      <c r="SC26" s="4">
        <v>1</v>
      </c>
      <c r="SD26" s="4">
        <v>1</v>
      </c>
      <c r="SE26" s="4"/>
      <c r="SF26" s="4"/>
      <c r="SG26" s="4"/>
      <c r="SH26" s="4"/>
      <c r="SI26" s="4">
        <v>1</v>
      </c>
      <c r="SJ26" s="4"/>
      <c r="SK26" s="4">
        <v>1</v>
      </c>
      <c r="SL26" s="4"/>
      <c r="SM26" s="4">
        <v>1</v>
      </c>
      <c r="SN26" s="4"/>
      <c r="SO26" s="4"/>
      <c r="SP26" s="4"/>
      <c r="SQ26" s="4">
        <v>1</v>
      </c>
      <c r="SR26" s="4"/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>
        <v>1</v>
      </c>
      <c r="TX26" s="4"/>
      <c r="TY26" s="4"/>
      <c r="TZ26" s="4"/>
      <c r="UA26" s="4"/>
      <c r="UB26" s="4">
        <v>1</v>
      </c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/>
      <c r="VL26" s="4">
        <v>1</v>
      </c>
      <c r="VM26" s="4">
        <v>1</v>
      </c>
      <c r="VN26" s="4"/>
      <c r="VO26" s="4"/>
      <c r="VP26" s="4"/>
      <c r="VQ26" s="4"/>
      <c r="VR26" s="4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30"/>
      <c r="WA26" s="4">
        <v>1</v>
      </c>
      <c r="WB26" s="4"/>
      <c r="WC26" s="4"/>
      <c r="WD26" s="4">
        <v>1</v>
      </c>
      <c r="WE26" s="4"/>
      <c r="WF26" s="4"/>
      <c r="WG26" s="4">
        <v>1</v>
      </c>
      <c r="WH26" s="4">
        <v>1</v>
      </c>
      <c r="WI26" s="30"/>
      <c r="WJ26" s="4"/>
      <c r="WK26" s="4"/>
      <c r="WL26" s="30">
        <v>1</v>
      </c>
      <c r="WM26" s="4"/>
      <c r="WN26" s="4"/>
      <c r="WO26" s="4">
        <v>1</v>
      </c>
      <c r="WP26" s="4"/>
      <c r="WQ26" s="4">
        <v>1</v>
      </c>
      <c r="WR26" s="4"/>
      <c r="WS26" s="4"/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/>
      <c r="XK26" s="4">
        <v>1</v>
      </c>
      <c r="XL26" s="4"/>
      <c r="XM26" s="4">
        <v>1</v>
      </c>
      <c r="XN26" s="4"/>
      <c r="XO26" s="4"/>
      <c r="XP26" s="4"/>
      <c r="XQ26" s="4">
        <v>1</v>
      </c>
      <c r="XR26" s="4"/>
      <c r="XS26" s="4">
        <v>1</v>
      </c>
      <c r="XT26" s="4"/>
      <c r="XU26" s="4"/>
      <c r="XV26" s="4"/>
      <c r="XW26" s="4">
        <v>1</v>
      </c>
      <c r="XX26" s="4">
        <v>1</v>
      </c>
      <c r="XY26" s="4"/>
      <c r="XZ26" s="4"/>
      <c r="YA26" s="4"/>
      <c r="YB26" s="4">
        <v>1</v>
      </c>
      <c r="YC26" s="4"/>
      <c r="YD26" s="4"/>
      <c r="YE26" s="4"/>
      <c r="YF26" s="4">
        <v>1</v>
      </c>
      <c r="YG26" s="4"/>
      <c r="YH26" s="4"/>
      <c r="YI26" s="4">
        <v>1</v>
      </c>
      <c r="YJ26" s="4"/>
      <c r="YK26" s="4">
        <v>1</v>
      </c>
      <c r="YL26" s="4"/>
      <c r="YM26" s="4"/>
      <c r="YN26" s="30">
        <v>1</v>
      </c>
      <c r="YO26" s="4"/>
      <c r="YP26" s="4">
        <v>1</v>
      </c>
      <c r="YQ26" s="4"/>
      <c r="YR26" s="4"/>
      <c r="YS26" s="4"/>
      <c r="YT26" s="4"/>
      <c r="YU26" s="4">
        <v>1</v>
      </c>
      <c r="YV26" s="4"/>
      <c r="YW26" s="4"/>
      <c r="YX26" s="4">
        <v>1</v>
      </c>
      <c r="YY26" s="4"/>
      <c r="YZ26" s="4">
        <v>1</v>
      </c>
      <c r="ZA26" s="4"/>
      <c r="ZB26" s="4"/>
      <c r="ZC26" s="4"/>
      <c r="ZD26" s="4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  <c r="ZQ26" s="4">
        <v>1</v>
      </c>
      <c r="ZR26" s="4"/>
      <c r="ZS26" s="4"/>
      <c r="ZT26" s="4">
        <v>1</v>
      </c>
      <c r="ZU26" s="4"/>
      <c r="ZV26" s="4"/>
      <c r="ZW26" s="4">
        <v>1</v>
      </c>
      <c r="ZX26" s="4"/>
      <c r="ZY26" s="4"/>
      <c r="ZZ26" s="4"/>
      <c r="AAA26" s="4">
        <v>1</v>
      </c>
      <c r="AAB26" s="4"/>
      <c r="AAC26" s="4"/>
      <c r="AAD26" s="4">
        <v>1</v>
      </c>
    </row>
    <row r="27" spans="1:706" ht="15" customHeight="1" x14ac:dyDescent="0.3">
      <c r="A27" s="3">
        <v>14</v>
      </c>
      <c r="B27" s="57" t="s">
        <v>3260</v>
      </c>
      <c r="C27" s="3">
        <v>1</v>
      </c>
      <c r="D27" s="3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10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/>
      <c r="DO27" s="4">
        <v>1</v>
      </c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30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/>
      <c r="IZ27" s="4">
        <v>1</v>
      </c>
      <c r="JA27" s="4"/>
      <c r="JB27" s="4">
        <v>1</v>
      </c>
      <c r="JC27" s="4"/>
      <c r="JD27" s="4"/>
      <c r="JE27" s="4"/>
      <c r="JF27" s="4">
        <v>1</v>
      </c>
      <c r="JG27" s="4"/>
      <c r="JH27" s="4">
        <v>1</v>
      </c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39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/>
      <c r="MZ27" s="4">
        <v>1</v>
      </c>
      <c r="NA27" s="4"/>
      <c r="NB27" s="4"/>
      <c r="NC27" s="4"/>
      <c r="ND27" s="4">
        <v>1</v>
      </c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/>
      <c r="NR27" s="4"/>
      <c r="NS27" s="4">
        <v>1</v>
      </c>
      <c r="NT27" s="4"/>
      <c r="NU27" s="4"/>
      <c r="NV27" s="4">
        <v>1</v>
      </c>
      <c r="NW27" s="4"/>
      <c r="NX27" s="4"/>
      <c r="NY27" s="4">
        <v>1</v>
      </c>
      <c r="NZ27" s="4"/>
      <c r="OA27" s="4"/>
      <c r="OB27" s="4">
        <v>1</v>
      </c>
      <c r="OC27" s="4"/>
      <c r="OD27" s="4"/>
      <c r="OE27" s="4">
        <v>1</v>
      </c>
      <c r="OF27" s="4"/>
      <c r="OG27" s="4"/>
      <c r="OH27" s="4">
        <v>1</v>
      </c>
      <c r="OI27" s="4"/>
      <c r="OJ27" s="4"/>
      <c r="OK27" s="4">
        <v>1</v>
      </c>
      <c r="OL27" s="4"/>
      <c r="OM27" s="4">
        <v>1</v>
      </c>
      <c r="ON27" s="4"/>
      <c r="OO27" s="4"/>
      <c r="OP27" s="4"/>
      <c r="OQ27" s="4">
        <v>1</v>
      </c>
      <c r="OR27" s="4"/>
      <c r="OS27" s="4"/>
      <c r="OT27" s="4">
        <v>1</v>
      </c>
      <c r="OU27" s="4"/>
      <c r="OV27" s="4"/>
      <c r="OW27" s="4">
        <v>1</v>
      </c>
      <c r="OX27" s="4"/>
      <c r="OY27" s="4"/>
      <c r="OZ27" s="4">
        <v>1</v>
      </c>
      <c r="PA27" s="4"/>
      <c r="PB27" s="4"/>
      <c r="PC27" s="4">
        <v>1</v>
      </c>
      <c r="PD27" s="4"/>
      <c r="PE27" s="4"/>
      <c r="PF27" s="4">
        <v>1</v>
      </c>
      <c r="PG27" s="4"/>
      <c r="PH27" s="4">
        <v>1</v>
      </c>
      <c r="PI27" s="4"/>
      <c r="PJ27" s="4"/>
      <c r="PK27" s="4"/>
      <c r="PL27" s="4">
        <v>1</v>
      </c>
      <c r="PM27" s="4"/>
      <c r="PN27" s="4"/>
      <c r="PO27" s="4">
        <v>1</v>
      </c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/>
      <c r="QA27" s="4">
        <v>1</v>
      </c>
      <c r="QB27" s="4"/>
      <c r="QC27" s="4"/>
      <c r="QD27" s="4">
        <v>1</v>
      </c>
      <c r="QE27" s="4"/>
      <c r="QF27" s="4">
        <v>1</v>
      </c>
      <c r="QG27" s="4"/>
      <c r="QH27" s="4"/>
      <c r="QI27" s="4"/>
      <c r="QJ27" s="4">
        <v>1</v>
      </c>
      <c r="QK27" s="4"/>
      <c r="QL27" s="4">
        <v>1</v>
      </c>
      <c r="QM27" s="4"/>
      <c r="QN27" s="4">
        <v>1</v>
      </c>
      <c r="QO27" s="4"/>
      <c r="QP27" s="4"/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>
        <v>1</v>
      </c>
      <c r="RB27" s="4"/>
      <c r="RC27" s="4"/>
      <c r="RD27" s="4"/>
      <c r="RE27" s="4">
        <v>1</v>
      </c>
      <c r="RF27" s="4"/>
      <c r="RG27" s="4"/>
      <c r="RH27" s="4">
        <v>1</v>
      </c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/>
      <c r="RT27" s="4">
        <v>1</v>
      </c>
      <c r="RU27" s="4"/>
      <c r="RV27" s="4"/>
      <c r="RW27" s="4">
        <v>1</v>
      </c>
      <c r="RX27" s="4"/>
      <c r="RY27" s="4">
        <v>1</v>
      </c>
      <c r="RZ27" s="4"/>
      <c r="SA27" s="4"/>
      <c r="SB27" s="4"/>
      <c r="SC27" s="4">
        <v>1</v>
      </c>
      <c r="SD27" s="4">
        <v>1</v>
      </c>
      <c r="SE27" s="4"/>
      <c r="SF27" s="4"/>
      <c r="SG27" s="4"/>
      <c r="SH27" s="4"/>
      <c r="SI27" s="4">
        <v>1</v>
      </c>
      <c r="SJ27" s="4"/>
      <c r="SK27" s="4">
        <v>1</v>
      </c>
      <c r="SL27" s="4"/>
      <c r="SM27" s="4">
        <v>1</v>
      </c>
      <c r="SN27" s="4"/>
      <c r="SO27" s="4"/>
      <c r="SP27" s="4"/>
      <c r="SQ27" s="4">
        <v>1</v>
      </c>
      <c r="SR27" s="4"/>
      <c r="SS27" s="4"/>
      <c r="ST27" s="4"/>
      <c r="SU27" s="4">
        <v>1</v>
      </c>
      <c r="SV27" s="4"/>
      <c r="SW27" s="4"/>
      <c r="SX27" s="4">
        <v>1</v>
      </c>
      <c r="SY27" s="4"/>
      <c r="SZ27" s="4"/>
      <c r="TA27" s="4">
        <v>1</v>
      </c>
      <c r="TB27" s="4"/>
      <c r="TC27" s="4"/>
      <c r="TD27" s="4">
        <v>1</v>
      </c>
      <c r="TE27" s="4"/>
      <c r="TF27" s="4"/>
      <c r="TG27" s="4">
        <v>1</v>
      </c>
      <c r="TH27" s="4"/>
      <c r="TI27" s="4"/>
      <c r="TJ27" s="4">
        <v>1</v>
      </c>
      <c r="TK27" s="4"/>
      <c r="TL27" s="4"/>
      <c r="TM27" s="4">
        <v>1</v>
      </c>
      <c r="TN27" s="4"/>
      <c r="TO27" s="4"/>
      <c r="TP27" s="4">
        <v>1</v>
      </c>
      <c r="TQ27" s="4"/>
      <c r="TR27" s="4"/>
      <c r="TS27" s="4">
        <v>1</v>
      </c>
      <c r="TT27" s="4"/>
      <c r="TU27" s="4"/>
      <c r="TV27" s="4">
        <v>1</v>
      </c>
      <c r="TW27" s="4">
        <v>1</v>
      </c>
      <c r="TX27" s="4"/>
      <c r="TY27" s="4"/>
      <c r="TZ27" s="4"/>
      <c r="UA27" s="4"/>
      <c r="UB27" s="4">
        <v>1</v>
      </c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/>
      <c r="UY27" s="4">
        <v>1</v>
      </c>
      <c r="UZ27" s="4"/>
      <c r="VA27" s="4"/>
      <c r="VB27" s="4">
        <v>1</v>
      </c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/>
      <c r="VL27" s="4">
        <v>1</v>
      </c>
      <c r="VM27" s="4">
        <v>1</v>
      </c>
      <c r="VN27" s="4"/>
      <c r="VO27" s="4"/>
      <c r="VP27" s="4"/>
      <c r="VQ27" s="4"/>
      <c r="VR27" s="4">
        <v>1</v>
      </c>
      <c r="VS27" s="4"/>
      <c r="VT27" s="4">
        <v>1</v>
      </c>
      <c r="VU27" s="4"/>
      <c r="VV27" s="4"/>
      <c r="VW27" s="4">
        <v>1</v>
      </c>
      <c r="VX27" s="4"/>
      <c r="VY27" s="4"/>
      <c r="VZ27" s="30"/>
      <c r="WA27" s="4">
        <v>1</v>
      </c>
      <c r="WB27" s="4"/>
      <c r="WC27" s="4"/>
      <c r="WD27" s="4">
        <v>1</v>
      </c>
      <c r="WE27" s="4"/>
      <c r="WF27" s="4"/>
      <c r="WG27" s="4">
        <v>1</v>
      </c>
      <c r="WH27" s="4">
        <v>1</v>
      </c>
      <c r="WI27" s="30"/>
      <c r="WJ27" s="4"/>
      <c r="WK27" s="4"/>
      <c r="WL27" s="30">
        <v>1</v>
      </c>
      <c r="WM27" s="4"/>
      <c r="WN27" s="4"/>
      <c r="WO27" s="4"/>
      <c r="WP27" s="4">
        <v>1</v>
      </c>
      <c r="WQ27" s="4">
        <v>1</v>
      </c>
      <c r="WR27" s="4"/>
      <c r="WS27" s="4"/>
      <c r="WT27" s="4"/>
      <c r="WU27" s="4"/>
      <c r="WV27" s="4">
        <v>1</v>
      </c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/>
      <c r="XK27" s="4">
        <v>1</v>
      </c>
      <c r="XL27" s="4"/>
      <c r="XM27" s="4">
        <v>1</v>
      </c>
      <c r="XN27" s="4"/>
      <c r="XO27" s="4"/>
      <c r="XP27" s="4"/>
      <c r="XQ27" s="4">
        <v>1</v>
      </c>
      <c r="XR27" s="4"/>
      <c r="XS27" s="4">
        <v>1</v>
      </c>
      <c r="XT27" s="4"/>
      <c r="XU27" s="4"/>
      <c r="XV27" s="4"/>
      <c r="XW27" s="4">
        <v>1</v>
      </c>
      <c r="XX27" s="4">
        <v>1</v>
      </c>
      <c r="XY27" s="4"/>
      <c r="XZ27" s="4"/>
      <c r="YA27" s="4"/>
      <c r="YB27" s="4">
        <v>1</v>
      </c>
      <c r="YC27" s="4"/>
      <c r="YD27" s="4"/>
      <c r="YE27" s="4"/>
      <c r="YF27" s="4">
        <v>1</v>
      </c>
      <c r="YG27" s="4"/>
      <c r="YH27" s="4"/>
      <c r="YI27" s="4">
        <v>1</v>
      </c>
      <c r="YJ27" s="4"/>
      <c r="YK27" s="4">
        <v>1</v>
      </c>
      <c r="YL27" s="4"/>
      <c r="YM27" s="4"/>
      <c r="YN27" s="30">
        <v>1</v>
      </c>
      <c r="YO27" s="4"/>
      <c r="YP27" s="4">
        <v>1</v>
      </c>
      <c r="YQ27" s="4"/>
      <c r="YR27" s="4"/>
      <c r="YS27" s="4"/>
      <c r="YT27" s="4">
        <v>1</v>
      </c>
      <c r="YU27" s="4"/>
      <c r="YV27" s="4"/>
      <c r="YW27" s="4"/>
      <c r="YX27" s="4">
        <v>1</v>
      </c>
      <c r="YY27" s="4"/>
      <c r="YZ27" s="4">
        <v>1</v>
      </c>
      <c r="ZA27" s="4"/>
      <c r="ZB27" s="4"/>
      <c r="ZC27" s="4"/>
      <c r="ZD27" s="4">
        <v>1</v>
      </c>
      <c r="ZE27" s="4"/>
      <c r="ZF27" s="4">
        <v>1</v>
      </c>
      <c r="ZG27" s="4"/>
      <c r="ZH27" s="4">
        <v>1</v>
      </c>
      <c r="ZI27" s="4"/>
      <c r="ZJ27" s="4"/>
      <c r="ZK27" s="4"/>
      <c r="ZL27" s="4">
        <v>1</v>
      </c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/>
      <c r="AAD27" s="4">
        <v>1</v>
      </c>
    </row>
    <row r="28" spans="1:706" ht="15" customHeight="1" x14ac:dyDescent="0.3">
      <c r="A28" s="3">
        <v>15</v>
      </c>
      <c r="B28" s="57" t="s">
        <v>3261</v>
      </c>
      <c r="C28" s="3"/>
      <c r="D28" s="3"/>
      <c r="E28" s="4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10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>
        <v>1</v>
      </c>
      <c r="DA28" s="4">
        <v>1</v>
      </c>
      <c r="DB28" s="4"/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30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>
        <v>1</v>
      </c>
      <c r="IG28" s="4"/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39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/>
      <c r="MU28" s="4"/>
      <c r="MV28" s="4">
        <v>1</v>
      </c>
      <c r="MW28" s="4"/>
      <c r="MX28" s="4"/>
      <c r="MY28" s="4"/>
      <c r="MZ28" s="4">
        <v>1</v>
      </c>
      <c r="NA28" s="4"/>
      <c r="NB28" s="4"/>
      <c r="NC28" s="4"/>
      <c r="ND28" s="4">
        <v>1</v>
      </c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/>
      <c r="OJ28" s="4"/>
      <c r="OK28" s="4">
        <v>1</v>
      </c>
      <c r="OL28" s="4"/>
      <c r="OM28" s="4">
        <v>1</v>
      </c>
      <c r="ON28" s="4"/>
      <c r="OO28" s="4"/>
      <c r="OP28" s="4"/>
      <c r="OQ28" s="4">
        <v>1</v>
      </c>
      <c r="OR28" s="4"/>
      <c r="OS28" s="4"/>
      <c r="OT28" s="4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/>
      <c r="PE28" s="4"/>
      <c r="PF28" s="4">
        <v>1</v>
      </c>
      <c r="PG28" s="4"/>
      <c r="PH28" s="4">
        <v>1</v>
      </c>
      <c r="PI28" s="4"/>
      <c r="PJ28" s="4"/>
      <c r="PK28" s="4"/>
      <c r="PL28" s="4">
        <v>1</v>
      </c>
      <c r="PM28" s="4"/>
      <c r="PN28" s="4"/>
      <c r="PO28" s="4">
        <v>1</v>
      </c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/>
      <c r="QA28" s="4">
        <v>1</v>
      </c>
      <c r="QB28" s="4"/>
      <c r="QC28" s="4"/>
      <c r="QD28" s="4">
        <v>1</v>
      </c>
      <c r="QE28" s="4"/>
      <c r="QF28" s="4">
        <v>1</v>
      </c>
      <c r="QG28" s="4"/>
      <c r="QH28" s="4"/>
      <c r="QI28" s="4"/>
      <c r="QJ28" s="4">
        <v>1</v>
      </c>
      <c r="QK28" s="4"/>
      <c r="QL28" s="4">
        <v>1</v>
      </c>
      <c r="QM28" s="4"/>
      <c r="QN28" s="4">
        <v>1</v>
      </c>
      <c r="QO28" s="4"/>
      <c r="QP28" s="4"/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/>
      <c r="RA28" s="4">
        <v>1</v>
      </c>
      <c r="RB28" s="4"/>
      <c r="RC28" s="4"/>
      <c r="RD28" s="4"/>
      <c r="RE28" s="4">
        <v>1</v>
      </c>
      <c r="RF28" s="4"/>
      <c r="RG28" s="4"/>
      <c r="RH28" s="4">
        <v>1</v>
      </c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/>
      <c r="RT28" s="4">
        <v>1</v>
      </c>
      <c r="RU28" s="4"/>
      <c r="RV28" s="4"/>
      <c r="RW28" s="4">
        <v>1</v>
      </c>
      <c r="RX28" s="4"/>
      <c r="RY28" s="4">
        <v>1</v>
      </c>
      <c r="RZ28" s="4"/>
      <c r="SA28" s="4"/>
      <c r="SB28" s="4"/>
      <c r="SC28" s="4">
        <v>1</v>
      </c>
      <c r="SD28" s="4">
        <v>1</v>
      </c>
      <c r="SE28" s="4"/>
      <c r="SF28" s="4"/>
      <c r="SG28" s="4"/>
      <c r="SH28" s="4"/>
      <c r="SI28" s="4">
        <v>1</v>
      </c>
      <c r="SJ28" s="4"/>
      <c r="SK28" s="4">
        <v>1</v>
      </c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/>
      <c r="SU28" s="4">
        <v>1</v>
      </c>
      <c r="SV28" s="4"/>
      <c r="SW28" s="4"/>
      <c r="SX28" s="4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/>
      <c r="TG28" s="4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/>
      <c r="TR28" s="4"/>
      <c r="TS28" s="4">
        <v>1</v>
      </c>
      <c r="TT28" s="4"/>
      <c r="TU28" s="4"/>
      <c r="TV28" s="4">
        <v>1</v>
      </c>
      <c r="TW28" s="4">
        <v>1</v>
      </c>
      <c r="TX28" s="4"/>
      <c r="TY28" s="4"/>
      <c r="TZ28" s="4"/>
      <c r="UA28" s="4"/>
      <c r="UB28" s="4">
        <v>1</v>
      </c>
      <c r="UC28" s="4">
        <v>1</v>
      </c>
      <c r="UD28" s="4"/>
      <c r="UE28" s="4"/>
      <c r="UF28" s="4">
        <v>1</v>
      </c>
      <c r="UG28" s="4"/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>
        <v>1</v>
      </c>
      <c r="UV28" s="4"/>
      <c r="UW28" s="4"/>
      <c r="UX28" s="4">
        <v>1</v>
      </c>
      <c r="UY28" s="4"/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/>
      <c r="VL28" s="4">
        <v>1</v>
      </c>
      <c r="VM28" s="4">
        <v>1</v>
      </c>
      <c r="VN28" s="4"/>
      <c r="VO28" s="4"/>
      <c r="VP28" s="4"/>
      <c r="VQ28" s="4"/>
      <c r="VR28" s="4">
        <v>1</v>
      </c>
      <c r="VS28" s="4"/>
      <c r="VT28" s="4">
        <v>1</v>
      </c>
      <c r="VU28" s="4"/>
      <c r="VV28" s="4"/>
      <c r="VW28" s="4">
        <v>1</v>
      </c>
      <c r="VX28" s="4"/>
      <c r="VY28" s="4"/>
      <c r="VZ28" s="30"/>
      <c r="WA28" s="4">
        <v>1</v>
      </c>
      <c r="WB28" s="4"/>
      <c r="WC28" s="4"/>
      <c r="WD28" s="4">
        <v>1</v>
      </c>
      <c r="WE28" s="4"/>
      <c r="WF28" s="4"/>
      <c r="WG28" s="4">
        <v>1</v>
      </c>
      <c r="WH28" s="4">
        <v>1</v>
      </c>
      <c r="WI28" s="30"/>
      <c r="WJ28" s="4"/>
      <c r="WK28" s="4"/>
      <c r="WL28" s="30">
        <v>1</v>
      </c>
      <c r="WM28" s="4"/>
      <c r="WN28" s="4"/>
      <c r="WO28" s="4"/>
      <c r="WP28" s="4">
        <v>1</v>
      </c>
      <c r="WQ28" s="4">
        <v>1</v>
      </c>
      <c r="WR28" s="4"/>
      <c r="WS28" s="4"/>
      <c r="WT28" s="4"/>
      <c r="WU28" s="4"/>
      <c r="WV28" s="4">
        <v>1</v>
      </c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/>
      <c r="XK28" s="4">
        <v>1</v>
      </c>
      <c r="XL28" s="4"/>
      <c r="XM28" s="4">
        <v>1</v>
      </c>
      <c r="XN28" s="4"/>
      <c r="XO28" s="4"/>
      <c r="XP28" s="4"/>
      <c r="XQ28" s="4">
        <v>1</v>
      </c>
      <c r="XR28" s="4"/>
      <c r="XS28" s="4">
        <v>1</v>
      </c>
      <c r="XT28" s="4"/>
      <c r="XU28" s="4"/>
      <c r="XV28" s="4"/>
      <c r="XW28" s="4">
        <v>1</v>
      </c>
      <c r="XX28" s="4">
        <v>1</v>
      </c>
      <c r="XY28" s="4"/>
      <c r="XZ28" s="4"/>
      <c r="YA28" s="4"/>
      <c r="YB28" s="4">
        <v>1</v>
      </c>
      <c r="YC28" s="4"/>
      <c r="YD28" s="4"/>
      <c r="YE28" s="4"/>
      <c r="YF28" s="4">
        <v>1</v>
      </c>
      <c r="YG28" s="4"/>
      <c r="YH28" s="4"/>
      <c r="YI28" s="4">
        <v>1</v>
      </c>
      <c r="YJ28" s="4"/>
      <c r="YK28" s="4">
        <v>1</v>
      </c>
      <c r="YL28" s="4"/>
      <c r="YM28" s="4"/>
      <c r="YN28" s="30">
        <v>1</v>
      </c>
      <c r="YO28" s="4"/>
      <c r="YP28" s="4">
        <v>1</v>
      </c>
      <c r="YQ28" s="4"/>
      <c r="YR28" s="4"/>
      <c r="YS28" s="4"/>
      <c r="YT28" s="4">
        <v>1</v>
      </c>
      <c r="YU28" s="4"/>
      <c r="YV28" s="4"/>
      <c r="YW28" s="4"/>
      <c r="YX28" s="4">
        <v>1</v>
      </c>
      <c r="YY28" s="4"/>
      <c r="YZ28" s="4">
        <v>1</v>
      </c>
      <c r="ZA28" s="4"/>
      <c r="ZB28" s="4"/>
      <c r="ZC28" s="4"/>
      <c r="ZD28" s="4">
        <v>1</v>
      </c>
      <c r="ZE28" s="4"/>
      <c r="ZF28" s="4">
        <v>1</v>
      </c>
      <c r="ZG28" s="4"/>
      <c r="ZH28" s="4">
        <v>1</v>
      </c>
      <c r="ZI28" s="4"/>
      <c r="ZJ28" s="4"/>
      <c r="ZK28" s="4"/>
      <c r="ZL28" s="4"/>
      <c r="ZM28" s="4">
        <v>1</v>
      </c>
      <c r="ZN28" s="4">
        <v>1</v>
      </c>
      <c r="ZO28" s="4"/>
      <c r="ZP28" s="4"/>
      <c r="ZQ28" s="4"/>
      <c r="ZR28" s="4">
        <v>1</v>
      </c>
      <c r="ZS28" s="4"/>
      <c r="ZT28" s="4"/>
      <c r="ZU28" s="4">
        <v>1</v>
      </c>
      <c r="ZV28" s="4"/>
      <c r="ZW28" s="4">
        <v>1</v>
      </c>
      <c r="ZX28" s="4"/>
      <c r="ZY28" s="4"/>
      <c r="ZZ28" s="4">
        <v>1</v>
      </c>
      <c r="AAA28" s="4"/>
      <c r="AAB28" s="4"/>
      <c r="AAC28" s="4"/>
      <c r="AAD28" s="4">
        <v>1</v>
      </c>
    </row>
    <row r="29" spans="1:706" ht="15" customHeight="1" x14ac:dyDescent="0.3">
      <c r="A29" s="3">
        <v>16</v>
      </c>
      <c r="B29" s="57" t="s">
        <v>3262</v>
      </c>
      <c r="C29" s="3"/>
      <c r="D29" s="3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10">
        <v>1</v>
      </c>
      <c r="AI29" s="4"/>
      <c r="AJ29" s="4"/>
      <c r="AK29" s="4"/>
      <c r="AL29" s="4">
        <v>1</v>
      </c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>
        <v>1</v>
      </c>
      <c r="BR29" s="4"/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>
        <v>1</v>
      </c>
      <c r="DB29" s="4"/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30"/>
      <c r="FW29" s="4">
        <v>1</v>
      </c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/>
      <c r="HA29" s="4">
        <v>1</v>
      </c>
      <c r="HB29" s="4"/>
      <c r="HC29" s="4"/>
      <c r="HD29" s="4">
        <v>1</v>
      </c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>
        <v>1</v>
      </c>
      <c r="IT29" s="4"/>
      <c r="IU29" s="4"/>
      <c r="IV29" s="4">
        <v>1</v>
      </c>
      <c r="IW29" s="4"/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39"/>
      <c r="KW29" s="4"/>
      <c r="KX29" s="4">
        <v>1</v>
      </c>
      <c r="KY29" s="4"/>
      <c r="KZ29" s="4"/>
      <c r="LA29" s="4">
        <v>1</v>
      </c>
      <c r="LB29" s="4"/>
      <c r="LC29" s="4">
        <v>1</v>
      </c>
      <c r="LD29" s="4"/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/>
      <c r="MU29" s="4"/>
      <c r="MV29" s="4">
        <v>1</v>
      </c>
      <c r="MW29" s="4"/>
      <c r="MX29" s="4"/>
      <c r="MY29" s="4"/>
      <c r="MZ29" s="4"/>
      <c r="NA29" s="4">
        <v>1</v>
      </c>
      <c r="NB29" s="4"/>
      <c r="NC29" s="4"/>
      <c r="ND29" s="4">
        <v>1</v>
      </c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/>
      <c r="NS29" s="4">
        <v>1</v>
      </c>
      <c r="NT29" s="4"/>
      <c r="NU29" s="4"/>
      <c r="NV29" s="4">
        <v>1</v>
      </c>
      <c r="NW29" s="4"/>
      <c r="NX29" s="4"/>
      <c r="NY29" s="4">
        <v>1</v>
      </c>
      <c r="NZ29" s="4"/>
      <c r="OA29" s="4"/>
      <c r="OB29" s="4">
        <v>1</v>
      </c>
      <c r="OC29" s="4"/>
      <c r="OD29" s="4"/>
      <c r="OE29" s="4">
        <v>1</v>
      </c>
      <c r="OF29" s="4"/>
      <c r="OG29" s="4"/>
      <c r="OH29" s="4">
        <v>1</v>
      </c>
      <c r="OI29" s="4"/>
      <c r="OJ29" s="4"/>
      <c r="OK29" s="4">
        <v>1</v>
      </c>
      <c r="OL29" s="4"/>
      <c r="OM29" s="4">
        <v>1</v>
      </c>
      <c r="ON29" s="4"/>
      <c r="OO29" s="4"/>
      <c r="OP29" s="4"/>
      <c r="OQ29" s="4">
        <v>1</v>
      </c>
      <c r="OR29" s="4"/>
      <c r="OS29" s="4"/>
      <c r="OT29" s="4">
        <v>1</v>
      </c>
      <c r="OU29" s="4"/>
      <c r="OV29" s="4"/>
      <c r="OW29" s="4">
        <v>1</v>
      </c>
      <c r="OX29" s="4"/>
      <c r="OY29" s="4"/>
      <c r="OZ29" s="4">
        <v>1</v>
      </c>
      <c r="PA29" s="4"/>
      <c r="PB29" s="4"/>
      <c r="PC29" s="4">
        <v>1</v>
      </c>
      <c r="PD29" s="4"/>
      <c r="PE29" s="4"/>
      <c r="PF29" s="4">
        <v>1</v>
      </c>
      <c r="PG29" s="4"/>
      <c r="PH29" s="4">
        <v>1</v>
      </c>
      <c r="PI29" s="4"/>
      <c r="PJ29" s="4"/>
      <c r="PK29" s="4"/>
      <c r="PL29" s="4">
        <v>1</v>
      </c>
      <c r="PM29" s="4"/>
      <c r="PN29" s="4"/>
      <c r="PO29" s="4">
        <v>1</v>
      </c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/>
      <c r="QA29" s="4">
        <v>1</v>
      </c>
      <c r="QB29" s="4"/>
      <c r="QC29" s="4"/>
      <c r="QD29" s="4">
        <v>1</v>
      </c>
      <c r="QE29" s="4"/>
      <c r="QF29" s="4">
        <v>1</v>
      </c>
      <c r="QG29" s="4"/>
      <c r="QH29" s="4"/>
      <c r="QI29" s="4"/>
      <c r="QJ29" s="4">
        <v>1</v>
      </c>
      <c r="QK29" s="4"/>
      <c r="QL29" s="4">
        <v>1</v>
      </c>
      <c r="QM29" s="4"/>
      <c r="QN29" s="4">
        <v>1</v>
      </c>
      <c r="QO29" s="4"/>
      <c r="QP29" s="4"/>
      <c r="QQ29" s="4"/>
      <c r="QR29" s="4"/>
      <c r="QS29" s="4">
        <v>1</v>
      </c>
      <c r="QT29" s="4"/>
      <c r="QU29" s="4"/>
      <c r="QV29" s="4">
        <v>1</v>
      </c>
      <c r="QW29" s="4"/>
      <c r="QX29" s="4"/>
      <c r="QY29" s="4">
        <v>1</v>
      </c>
      <c r="QZ29" s="4"/>
      <c r="RA29" s="4">
        <v>1</v>
      </c>
      <c r="RB29" s="4"/>
      <c r="RC29" s="4"/>
      <c r="RD29" s="4"/>
      <c r="RE29" s="4">
        <v>1</v>
      </c>
      <c r="RF29" s="4"/>
      <c r="RG29" s="4"/>
      <c r="RH29" s="4">
        <v>1</v>
      </c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/>
      <c r="RT29" s="4">
        <v>1</v>
      </c>
      <c r="RU29" s="4"/>
      <c r="RV29" s="4"/>
      <c r="RW29" s="4">
        <v>1</v>
      </c>
      <c r="RX29" s="4"/>
      <c r="RY29" s="4">
        <v>1</v>
      </c>
      <c r="RZ29" s="4"/>
      <c r="SA29" s="4"/>
      <c r="SB29" s="4"/>
      <c r="SC29" s="4">
        <v>1</v>
      </c>
      <c r="SD29" s="4">
        <v>1</v>
      </c>
      <c r="SE29" s="4"/>
      <c r="SF29" s="4"/>
      <c r="SG29" s="4"/>
      <c r="SH29" s="4"/>
      <c r="SI29" s="4">
        <v>1</v>
      </c>
      <c r="SJ29" s="4"/>
      <c r="SK29" s="4">
        <v>1</v>
      </c>
      <c r="SL29" s="4"/>
      <c r="SM29" s="4">
        <v>1</v>
      </c>
      <c r="SN29" s="4"/>
      <c r="SO29" s="4"/>
      <c r="SP29" s="4"/>
      <c r="SQ29" s="4">
        <v>1</v>
      </c>
      <c r="SR29" s="4"/>
      <c r="SS29" s="4"/>
      <c r="ST29" s="4"/>
      <c r="SU29" s="4">
        <v>1</v>
      </c>
      <c r="SV29" s="4"/>
      <c r="SW29" s="4"/>
      <c r="SX29" s="4">
        <v>1</v>
      </c>
      <c r="SY29" s="4"/>
      <c r="SZ29" s="4"/>
      <c r="TA29" s="4">
        <v>1</v>
      </c>
      <c r="TB29" s="4"/>
      <c r="TC29" s="4"/>
      <c r="TD29" s="4">
        <v>1</v>
      </c>
      <c r="TE29" s="4"/>
      <c r="TF29" s="4"/>
      <c r="TG29" s="4">
        <v>1</v>
      </c>
      <c r="TH29" s="4"/>
      <c r="TI29" s="4"/>
      <c r="TJ29" s="4">
        <v>1</v>
      </c>
      <c r="TK29" s="4"/>
      <c r="TL29" s="4"/>
      <c r="TM29" s="4">
        <v>1</v>
      </c>
      <c r="TN29" s="4"/>
      <c r="TO29" s="4"/>
      <c r="TP29" s="4">
        <v>1</v>
      </c>
      <c r="TQ29" s="4"/>
      <c r="TR29" s="4"/>
      <c r="TS29" s="4">
        <v>1</v>
      </c>
      <c r="TT29" s="4"/>
      <c r="TU29" s="4"/>
      <c r="TV29" s="4">
        <v>1</v>
      </c>
      <c r="TW29" s="4">
        <v>1</v>
      </c>
      <c r="TX29" s="4"/>
      <c r="TY29" s="4"/>
      <c r="TZ29" s="4"/>
      <c r="UA29" s="4"/>
      <c r="UB29" s="4">
        <v>1</v>
      </c>
      <c r="UC29" s="4">
        <v>1</v>
      </c>
      <c r="UD29" s="4"/>
      <c r="UE29" s="4"/>
      <c r="UF29" s="4">
        <v>1</v>
      </c>
      <c r="UG29" s="4"/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>
        <v>1</v>
      </c>
      <c r="UV29" s="4"/>
      <c r="UW29" s="4"/>
      <c r="UX29" s="4"/>
      <c r="UY29" s="4"/>
      <c r="UZ29" s="4">
        <v>1</v>
      </c>
      <c r="VA29" s="4"/>
      <c r="VB29" s="4">
        <v>1</v>
      </c>
      <c r="VC29" s="4"/>
      <c r="VD29" s="4">
        <v>1</v>
      </c>
      <c r="VE29" s="4"/>
      <c r="VF29" s="4"/>
      <c r="VG29" s="4"/>
      <c r="VH29" s="4">
        <v>1</v>
      </c>
      <c r="VI29" s="4"/>
      <c r="VJ29" s="4"/>
      <c r="VK29" s="4"/>
      <c r="VL29" s="4">
        <v>1</v>
      </c>
      <c r="VM29" s="4">
        <v>1</v>
      </c>
      <c r="VN29" s="4"/>
      <c r="VO29" s="4"/>
      <c r="VP29" s="4"/>
      <c r="VQ29" s="4"/>
      <c r="VR29" s="4">
        <v>1</v>
      </c>
      <c r="VS29" s="4"/>
      <c r="VT29" s="4">
        <v>1</v>
      </c>
      <c r="VU29" s="4"/>
      <c r="VV29" s="4"/>
      <c r="VW29" s="4">
        <v>1</v>
      </c>
      <c r="VX29" s="4"/>
      <c r="VY29" s="4"/>
      <c r="VZ29" s="30"/>
      <c r="WA29" s="4">
        <v>1</v>
      </c>
      <c r="WB29" s="4"/>
      <c r="WC29" s="4">
        <v>1</v>
      </c>
      <c r="WD29" s="4"/>
      <c r="WE29" s="4"/>
      <c r="WF29" s="4"/>
      <c r="WG29" s="4">
        <v>1</v>
      </c>
      <c r="WH29" s="4">
        <v>1</v>
      </c>
      <c r="WI29" s="30"/>
      <c r="WJ29" s="4"/>
      <c r="WK29" s="4"/>
      <c r="WL29" s="30">
        <v>1</v>
      </c>
      <c r="WM29" s="4"/>
      <c r="WN29" s="4"/>
      <c r="WO29" s="4"/>
      <c r="WP29" s="4">
        <v>1</v>
      </c>
      <c r="WQ29" s="4">
        <v>1</v>
      </c>
      <c r="WR29" s="4"/>
      <c r="WS29" s="4"/>
      <c r="WT29" s="4"/>
      <c r="WU29" s="4"/>
      <c r="WV29" s="4">
        <v>1</v>
      </c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>
        <v>1</v>
      </c>
      <c r="XN29" s="4"/>
      <c r="XO29" s="4"/>
      <c r="XP29" s="4"/>
      <c r="XQ29" s="4">
        <v>1</v>
      </c>
      <c r="XR29" s="4"/>
      <c r="XS29" s="4">
        <v>1</v>
      </c>
      <c r="XT29" s="4"/>
      <c r="XU29" s="4"/>
      <c r="XV29" s="4"/>
      <c r="XW29" s="4">
        <v>1</v>
      </c>
      <c r="XX29" s="4">
        <v>1</v>
      </c>
      <c r="XY29" s="4"/>
      <c r="XZ29" s="4"/>
      <c r="YA29" s="4">
        <v>1</v>
      </c>
      <c r="YB29" s="4"/>
      <c r="YC29" s="4"/>
      <c r="YD29" s="4"/>
      <c r="YE29" s="4"/>
      <c r="YF29" s="4">
        <v>1</v>
      </c>
      <c r="YG29" s="4"/>
      <c r="YH29" s="4">
        <v>1</v>
      </c>
      <c r="YI29" s="4"/>
      <c r="YJ29" s="4"/>
      <c r="YK29" s="4">
        <v>1</v>
      </c>
      <c r="YL29" s="4"/>
      <c r="YM29" s="4"/>
      <c r="YN29" s="30">
        <v>1</v>
      </c>
      <c r="YO29" s="4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/>
      <c r="ZD29" s="4">
        <v>1</v>
      </c>
      <c r="ZE29" s="4"/>
      <c r="ZF29" s="4">
        <v>1</v>
      </c>
      <c r="ZG29" s="4"/>
      <c r="ZH29" s="4">
        <v>1</v>
      </c>
      <c r="ZI29" s="4"/>
      <c r="ZJ29" s="4"/>
      <c r="ZK29" s="4"/>
      <c r="ZL29" s="4"/>
      <c r="ZM29" s="4">
        <v>1</v>
      </c>
      <c r="ZN29" s="4"/>
      <c r="ZO29" s="4">
        <v>1</v>
      </c>
      <c r="ZP29" s="4"/>
      <c r="ZQ29" s="4">
        <v>1</v>
      </c>
      <c r="ZR29" s="4"/>
      <c r="ZS29" s="4"/>
      <c r="ZT29" s="4"/>
      <c r="ZU29" s="4">
        <v>1</v>
      </c>
      <c r="ZV29" s="4"/>
      <c r="ZW29" s="4"/>
      <c r="ZX29" s="4">
        <v>1</v>
      </c>
      <c r="ZY29" s="4"/>
      <c r="ZZ29" s="4">
        <v>1</v>
      </c>
      <c r="AAA29" s="4"/>
      <c r="AAB29" s="4"/>
      <c r="AAC29" s="4"/>
      <c r="AAD29" s="4">
        <v>1</v>
      </c>
    </row>
    <row r="30" spans="1:706" x14ac:dyDescent="0.3">
      <c r="A30" s="3">
        <v>17</v>
      </c>
      <c r="B30" s="57" t="s">
        <v>3263</v>
      </c>
      <c r="C30" s="3">
        <v>1</v>
      </c>
      <c r="D30" s="3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10"/>
      <c r="AI30" s="4">
        <v>1</v>
      </c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/>
      <c r="CZ30" s="4">
        <v>1</v>
      </c>
      <c r="DA30" s="4">
        <v>1</v>
      </c>
      <c r="DB30" s="4"/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30">
        <v>1</v>
      </c>
      <c r="FW30" s="4"/>
      <c r="FX30" s="4"/>
      <c r="FY30" s="4"/>
      <c r="FZ30" s="4">
        <v>1</v>
      </c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/>
      <c r="HA30" s="4">
        <v>1</v>
      </c>
      <c r="HB30" s="4"/>
      <c r="HC30" s="4"/>
      <c r="HD30" s="4">
        <v>1</v>
      </c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>
        <v>1</v>
      </c>
      <c r="IT30" s="4"/>
      <c r="IU30" s="4">
        <v>1</v>
      </c>
      <c r="IV30" s="4"/>
      <c r="IW30" s="4"/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39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/>
      <c r="MZ30" s="4"/>
      <c r="NA30" s="4">
        <v>1</v>
      </c>
      <c r="NB30" s="4"/>
      <c r="NC30" s="4"/>
      <c r="ND30" s="4">
        <v>1</v>
      </c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/>
      <c r="NR30" s="4"/>
      <c r="NS30" s="4">
        <v>1</v>
      </c>
      <c r="NT30" s="4"/>
      <c r="NU30" s="4"/>
      <c r="NV30" s="4">
        <v>1</v>
      </c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4"/>
      <c r="OH30" s="4">
        <v>1</v>
      </c>
      <c r="OI30" s="4"/>
      <c r="OJ30" s="4"/>
      <c r="OK30" s="4">
        <v>1</v>
      </c>
      <c r="OL30" s="4"/>
      <c r="OM30" s="4">
        <v>1</v>
      </c>
      <c r="ON30" s="4"/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/>
      <c r="PC30" s="4">
        <v>1</v>
      </c>
      <c r="PD30" s="4"/>
      <c r="PE30" s="4"/>
      <c r="PF30" s="4">
        <v>1</v>
      </c>
      <c r="PG30" s="4"/>
      <c r="PH30" s="4">
        <v>1</v>
      </c>
      <c r="PI30" s="4"/>
      <c r="PJ30" s="4"/>
      <c r="PK30" s="4"/>
      <c r="PL30" s="4">
        <v>1</v>
      </c>
      <c r="PM30" s="4"/>
      <c r="PN30" s="4"/>
      <c r="PO30" s="4">
        <v>1</v>
      </c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/>
      <c r="QA30" s="4">
        <v>1</v>
      </c>
      <c r="QB30" s="4"/>
      <c r="QC30" s="4"/>
      <c r="QD30" s="4">
        <v>1</v>
      </c>
      <c r="QE30" s="4"/>
      <c r="QF30" s="4">
        <v>1</v>
      </c>
      <c r="QG30" s="4"/>
      <c r="QH30" s="4"/>
      <c r="QI30" s="4"/>
      <c r="QJ30" s="4">
        <v>1</v>
      </c>
      <c r="QK30" s="4"/>
      <c r="QL30" s="4">
        <v>1</v>
      </c>
      <c r="QM30" s="4"/>
      <c r="QN30" s="4">
        <v>1</v>
      </c>
      <c r="QO30" s="4"/>
      <c r="QP30" s="4"/>
      <c r="QQ30" s="4"/>
      <c r="QR30" s="4"/>
      <c r="QS30" s="4">
        <v>1</v>
      </c>
      <c r="QT30" s="4"/>
      <c r="QU30" s="4"/>
      <c r="QV30" s="4">
        <v>1</v>
      </c>
      <c r="QW30" s="4"/>
      <c r="QX30" s="4"/>
      <c r="QY30" s="4">
        <v>1</v>
      </c>
      <c r="QZ30" s="4"/>
      <c r="RA30" s="4">
        <v>1</v>
      </c>
      <c r="RB30" s="4"/>
      <c r="RC30" s="4"/>
      <c r="RD30" s="4"/>
      <c r="RE30" s="4">
        <v>1</v>
      </c>
      <c r="RF30" s="4"/>
      <c r="RG30" s="4"/>
      <c r="RH30" s="4">
        <v>1</v>
      </c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/>
      <c r="RT30" s="4">
        <v>1</v>
      </c>
      <c r="RU30" s="4"/>
      <c r="RV30" s="4"/>
      <c r="RW30" s="4">
        <v>1</v>
      </c>
      <c r="RX30" s="4"/>
      <c r="RY30" s="4">
        <v>1</v>
      </c>
      <c r="RZ30" s="4"/>
      <c r="SA30" s="4"/>
      <c r="SB30" s="4"/>
      <c r="SC30" s="4">
        <v>1</v>
      </c>
      <c r="SD30" s="4">
        <v>1</v>
      </c>
      <c r="SE30" s="4"/>
      <c r="SF30" s="4"/>
      <c r="SG30" s="4"/>
      <c r="SH30" s="4"/>
      <c r="SI30" s="4">
        <v>1</v>
      </c>
      <c r="SJ30" s="4"/>
      <c r="SK30" s="4">
        <v>1</v>
      </c>
      <c r="SL30" s="4"/>
      <c r="SM30" s="4">
        <v>1</v>
      </c>
      <c r="SN30" s="4"/>
      <c r="SO30" s="4"/>
      <c r="SP30" s="4"/>
      <c r="SQ30" s="4">
        <v>1</v>
      </c>
      <c r="SR30" s="4"/>
      <c r="SS30" s="4"/>
      <c r="ST30" s="4"/>
      <c r="SU30" s="4">
        <v>1</v>
      </c>
      <c r="SV30" s="4"/>
      <c r="SW30" s="4"/>
      <c r="SX30" s="4">
        <v>1</v>
      </c>
      <c r="SY30" s="4"/>
      <c r="SZ30" s="4"/>
      <c r="TA30" s="4">
        <v>1</v>
      </c>
      <c r="TB30" s="4"/>
      <c r="TC30" s="4"/>
      <c r="TD30" s="4">
        <v>1</v>
      </c>
      <c r="TE30" s="4"/>
      <c r="TF30" s="4"/>
      <c r="TG30" s="4">
        <v>1</v>
      </c>
      <c r="TH30" s="4"/>
      <c r="TI30" s="4"/>
      <c r="TJ30" s="4">
        <v>1</v>
      </c>
      <c r="TK30" s="4"/>
      <c r="TL30" s="4"/>
      <c r="TM30" s="4">
        <v>1</v>
      </c>
      <c r="TN30" s="4"/>
      <c r="TO30" s="4"/>
      <c r="TP30" s="4">
        <v>1</v>
      </c>
      <c r="TQ30" s="4"/>
      <c r="TR30" s="4"/>
      <c r="TS30" s="4">
        <v>1</v>
      </c>
      <c r="TT30" s="4"/>
      <c r="TU30" s="4"/>
      <c r="TV30" s="4">
        <v>1</v>
      </c>
      <c r="TW30" s="4">
        <v>1</v>
      </c>
      <c r="TX30" s="4"/>
      <c r="TY30" s="4"/>
      <c r="TZ30" s="4"/>
      <c r="UA30" s="4"/>
      <c r="UB30" s="4">
        <v>1</v>
      </c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/>
      <c r="VB30" s="4">
        <v>1</v>
      </c>
      <c r="VC30" s="4"/>
      <c r="VD30" s="4">
        <v>1</v>
      </c>
      <c r="VE30" s="4"/>
      <c r="VF30" s="4"/>
      <c r="VG30" s="4"/>
      <c r="VH30" s="4">
        <v>1</v>
      </c>
      <c r="VI30" s="4"/>
      <c r="VJ30" s="4"/>
      <c r="VK30" s="4"/>
      <c r="VL30" s="4">
        <v>1</v>
      </c>
      <c r="VM30" s="4">
        <v>1</v>
      </c>
      <c r="VN30" s="4"/>
      <c r="VO30" s="4"/>
      <c r="VP30" s="4"/>
      <c r="VQ30" s="4"/>
      <c r="VR30" s="4">
        <v>1</v>
      </c>
      <c r="VS30" s="4"/>
      <c r="VT30" s="4">
        <v>1</v>
      </c>
      <c r="VU30" s="4"/>
      <c r="VV30" s="4"/>
      <c r="VW30" s="4">
        <v>1</v>
      </c>
      <c r="VX30" s="4"/>
      <c r="VY30" s="4"/>
      <c r="VZ30" s="30"/>
      <c r="WA30" s="4">
        <v>1</v>
      </c>
      <c r="WB30" s="4"/>
      <c r="WC30" s="4">
        <v>1</v>
      </c>
      <c r="WD30" s="4"/>
      <c r="WE30" s="4"/>
      <c r="WF30" s="4"/>
      <c r="WG30" s="4">
        <v>1</v>
      </c>
      <c r="WH30" s="4">
        <v>1</v>
      </c>
      <c r="WI30" s="30"/>
      <c r="WJ30" s="4"/>
      <c r="WK30" s="4"/>
      <c r="WL30" s="30">
        <v>1</v>
      </c>
      <c r="WM30" s="4"/>
      <c r="WN30" s="4"/>
      <c r="WO30" s="4"/>
      <c r="WP30" s="4">
        <v>1</v>
      </c>
      <c r="WQ30" s="4">
        <v>1</v>
      </c>
      <c r="WR30" s="4"/>
      <c r="WS30" s="4"/>
      <c r="WT30" s="4"/>
      <c r="WU30" s="4"/>
      <c r="WV30" s="4">
        <v>1</v>
      </c>
      <c r="WW30" s="4"/>
      <c r="WX30" s="4"/>
      <c r="WY30" s="4">
        <v>1</v>
      </c>
      <c r="WZ30" s="4"/>
      <c r="XA30" s="4">
        <v>1</v>
      </c>
      <c r="XB30" s="4"/>
      <c r="XC30" s="4"/>
      <c r="XD30" s="4">
        <v>1</v>
      </c>
      <c r="XE30" s="4"/>
      <c r="XF30" s="4"/>
      <c r="XG30" s="4"/>
      <c r="XH30" s="4">
        <v>1</v>
      </c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>
        <v>1</v>
      </c>
      <c r="XY30" s="4"/>
      <c r="XZ30" s="4"/>
      <c r="YA30" s="4">
        <v>1</v>
      </c>
      <c r="YB30" s="4"/>
      <c r="YC30" s="4"/>
      <c r="YD30" s="4"/>
      <c r="YE30" s="4"/>
      <c r="YF30" s="4">
        <v>1</v>
      </c>
      <c r="YG30" s="4"/>
      <c r="YH30" s="4">
        <v>1</v>
      </c>
      <c r="YI30" s="4"/>
      <c r="YJ30" s="4"/>
      <c r="YK30" s="4">
        <v>1</v>
      </c>
      <c r="YL30" s="4"/>
      <c r="YM30" s="4">
        <v>1</v>
      </c>
      <c r="YN30" s="30"/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>
        <v>1</v>
      </c>
      <c r="YZ30" s="4"/>
      <c r="ZA30" s="4"/>
      <c r="ZB30" s="4"/>
      <c r="ZC30" s="4">
        <v>1</v>
      </c>
      <c r="ZD30" s="4"/>
      <c r="ZE30" s="4">
        <v>1</v>
      </c>
      <c r="ZF30" s="4"/>
      <c r="ZG30" s="4"/>
      <c r="ZH30" s="4">
        <v>1</v>
      </c>
      <c r="ZI30" s="4"/>
      <c r="ZJ30" s="4"/>
      <c r="ZK30" s="4"/>
      <c r="ZL30" s="4">
        <v>1</v>
      </c>
      <c r="ZM30" s="4"/>
      <c r="ZN30" s="4">
        <v>1</v>
      </c>
      <c r="ZO30" s="4"/>
      <c r="ZP30" s="4"/>
      <c r="ZQ30" s="4"/>
      <c r="ZR30" s="4">
        <v>1</v>
      </c>
      <c r="ZS30" s="4"/>
      <c r="ZT30" s="4">
        <v>1</v>
      </c>
      <c r="ZU30" s="4"/>
      <c r="ZV30" s="4"/>
      <c r="ZW30" s="4"/>
      <c r="ZX30" s="4">
        <v>1</v>
      </c>
      <c r="ZY30" s="4"/>
      <c r="ZZ30" s="4">
        <v>1</v>
      </c>
      <c r="AAA30" s="4"/>
      <c r="AAB30" s="4"/>
      <c r="AAC30" s="4"/>
      <c r="AAD30" s="4">
        <v>1</v>
      </c>
    </row>
    <row r="31" spans="1:706" x14ac:dyDescent="0.3">
      <c r="A31" s="3">
        <v>18</v>
      </c>
      <c r="B31" s="57" t="s">
        <v>3264</v>
      </c>
      <c r="C31" s="3"/>
      <c r="D31" s="3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10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>
        <v>1</v>
      </c>
      <c r="DB31" s="4"/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/>
      <c r="FN31" s="4">
        <v>1</v>
      </c>
      <c r="FO31" s="4">
        <v>1</v>
      </c>
      <c r="FP31" s="4"/>
      <c r="FQ31" s="4"/>
      <c r="FR31" s="4"/>
      <c r="FS31" s="4">
        <v>1</v>
      </c>
      <c r="FT31" s="4"/>
      <c r="FU31" s="4"/>
      <c r="FV31" s="30"/>
      <c r="FW31" s="4">
        <v>1</v>
      </c>
      <c r="FX31" s="4">
        <v>1</v>
      </c>
      <c r="FY31" s="4"/>
      <c r="FZ31" s="4"/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/>
      <c r="HA31" s="4">
        <v>1</v>
      </c>
      <c r="HB31" s="4"/>
      <c r="HC31" s="4"/>
      <c r="HD31" s="4">
        <v>1</v>
      </c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39"/>
      <c r="KW31" s="4"/>
      <c r="KX31" s="4">
        <v>1</v>
      </c>
      <c r="KY31" s="4"/>
      <c r="KZ31" s="4"/>
      <c r="LA31" s="4">
        <v>1</v>
      </c>
      <c r="LB31" s="4"/>
      <c r="LC31" s="4">
        <v>1</v>
      </c>
      <c r="LD31" s="4"/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/>
      <c r="MU31" s="4"/>
      <c r="MV31" s="4">
        <v>1</v>
      </c>
      <c r="MW31" s="4"/>
      <c r="MX31" s="4"/>
      <c r="MY31" s="4"/>
      <c r="MZ31" s="4"/>
      <c r="NA31" s="4">
        <v>1</v>
      </c>
      <c r="NB31" s="4"/>
      <c r="NC31" s="4"/>
      <c r="ND31" s="4">
        <v>1</v>
      </c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>
        <v>1</v>
      </c>
      <c r="ON31" s="4"/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>
        <v>1</v>
      </c>
      <c r="PI31" s="4"/>
      <c r="PJ31" s="4"/>
      <c r="PK31" s="4"/>
      <c r="PL31" s="4">
        <v>1</v>
      </c>
      <c r="PM31" s="4"/>
      <c r="PN31" s="4"/>
      <c r="PO31" s="4">
        <v>1</v>
      </c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/>
      <c r="QA31" s="4">
        <v>1</v>
      </c>
      <c r="QB31" s="4"/>
      <c r="QC31" s="4"/>
      <c r="QD31" s="4">
        <v>1</v>
      </c>
      <c r="QE31" s="4"/>
      <c r="QF31" s="4">
        <v>1</v>
      </c>
      <c r="QG31" s="4"/>
      <c r="QH31" s="4"/>
      <c r="QI31" s="4"/>
      <c r="QJ31" s="4">
        <v>1</v>
      </c>
      <c r="QK31" s="4"/>
      <c r="QL31" s="4">
        <v>1</v>
      </c>
      <c r="QM31" s="4"/>
      <c r="QN31" s="4">
        <v>1</v>
      </c>
      <c r="QO31" s="4"/>
      <c r="QP31" s="4"/>
      <c r="QQ31" s="4"/>
      <c r="QR31" s="4"/>
      <c r="QS31" s="4">
        <v>1</v>
      </c>
      <c r="QT31" s="4"/>
      <c r="QU31" s="4"/>
      <c r="QV31" s="4">
        <v>1</v>
      </c>
      <c r="QW31" s="4"/>
      <c r="QX31" s="4"/>
      <c r="QY31" s="4">
        <v>1</v>
      </c>
      <c r="QZ31" s="4"/>
      <c r="RA31" s="4">
        <v>1</v>
      </c>
      <c r="RB31" s="4"/>
      <c r="RC31" s="4"/>
      <c r="RD31" s="4"/>
      <c r="RE31" s="4">
        <v>1</v>
      </c>
      <c r="RF31" s="4"/>
      <c r="RG31" s="4"/>
      <c r="RH31" s="4">
        <v>1</v>
      </c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/>
      <c r="RT31" s="4">
        <v>1</v>
      </c>
      <c r="RU31" s="4"/>
      <c r="RV31" s="4"/>
      <c r="RW31" s="4">
        <v>1</v>
      </c>
      <c r="RX31" s="4"/>
      <c r="RY31" s="4">
        <v>1</v>
      </c>
      <c r="RZ31" s="4"/>
      <c r="SA31" s="4"/>
      <c r="SB31" s="4"/>
      <c r="SC31" s="4">
        <v>1</v>
      </c>
      <c r="SD31" s="4">
        <v>1</v>
      </c>
      <c r="SE31" s="4"/>
      <c r="SF31" s="4"/>
      <c r="SG31" s="4"/>
      <c r="SH31" s="4"/>
      <c r="SI31" s="4">
        <v>1</v>
      </c>
      <c r="SJ31" s="4"/>
      <c r="SK31" s="4">
        <v>1</v>
      </c>
      <c r="SL31" s="4"/>
      <c r="SM31" s="4">
        <v>1</v>
      </c>
      <c r="SN31" s="4"/>
      <c r="SO31" s="4"/>
      <c r="SP31" s="4"/>
      <c r="SQ31" s="4">
        <v>1</v>
      </c>
      <c r="SR31" s="4"/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4"/>
      <c r="TI31" s="4"/>
      <c r="TJ31" s="4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>
        <v>1</v>
      </c>
      <c r="TX31" s="4"/>
      <c r="TY31" s="4"/>
      <c r="TZ31" s="4"/>
      <c r="UA31" s="4"/>
      <c r="UB31" s="4">
        <v>1</v>
      </c>
      <c r="UC31" s="4">
        <v>1</v>
      </c>
      <c r="UD31" s="4"/>
      <c r="UE31" s="4"/>
      <c r="UF31" s="4">
        <v>1</v>
      </c>
      <c r="UG31" s="4"/>
      <c r="UH31" s="4"/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>
        <v>1</v>
      </c>
      <c r="UR31" s="4"/>
      <c r="US31" s="4"/>
      <c r="UT31" s="4">
        <v>1</v>
      </c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/>
      <c r="VH31" s="4">
        <v>1</v>
      </c>
      <c r="VI31" s="4"/>
      <c r="VJ31" s="4"/>
      <c r="VK31" s="4"/>
      <c r="VL31" s="4">
        <v>1</v>
      </c>
      <c r="VM31" s="4">
        <v>1</v>
      </c>
      <c r="VN31" s="4"/>
      <c r="VO31" s="4"/>
      <c r="VP31" s="4"/>
      <c r="VQ31" s="4"/>
      <c r="VR31" s="4">
        <v>1</v>
      </c>
      <c r="VS31" s="4"/>
      <c r="VT31" s="4">
        <v>1</v>
      </c>
      <c r="VU31" s="4"/>
      <c r="VV31" s="4"/>
      <c r="VW31" s="4">
        <v>1</v>
      </c>
      <c r="VX31" s="4"/>
      <c r="VY31" s="4"/>
      <c r="VZ31" s="30"/>
      <c r="WA31" s="4">
        <v>1</v>
      </c>
      <c r="WB31" s="4"/>
      <c r="WC31" s="4">
        <v>1</v>
      </c>
      <c r="WD31" s="4"/>
      <c r="WE31" s="4"/>
      <c r="WF31" s="4"/>
      <c r="WG31" s="4">
        <v>1</v>
      </c>
      <c r="WH31" s="4">
        <v>1</v>
      </c>
      <c r="WI31" s="30"/>
      <c r="WJ31" s="4"/>
      <c r="WK31" s="4"/>
      <c r="WL31" s="30">
        <v>1</v>
      </c>
      <c r="WM31" s="4"/>
      <c r="WN31" s="4"/>
      <c r="WO31" s="4"/>
      <c r="WP31" s="4">
        <v>1</v>
      </c>
      <c r="WQ31" s="4">
        <v>1</v>
      </c>
      <c r="WR31" s="4"/>
      <c r="WS31" s="4"/>
      <c r="WT31" s="4"/>
      <c r="WU31" s="4"/>
      <c r="WV31" s="4">
        <v>1</v>
      </c>
      <c r="WW31" s="4"/>
      <c r="WX31" s="4"/>
      <c r="WY31" s="4">
        <v>1</v>
      </c>
      <c r="WZ31" s="4"/>
      <c r="XA31" s="4">
        <v>1</v>
      </c>
      <c r="XB31" s="4"/>
      <c r="XC31" s="4">
        <v>1</v>
      </c>
      <c r="XD31" s="4"/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/>
      <c r="XN31" s="4">
        <v>1</v>
      </c>
      <c r="XO31" s="4"/>
      <c r="XP31" s="4">
        <v>1</v>
      </c>
      <c r="XQ31" s="4"/>
      <c r="XR31" s="4">
        <v>1</v>
      </c>
      <c r="XS31" s="4"/>
      <c r="XT31" s="4"/>
      <c r="XU31" s="4"/>
      <c r="XV31" s="4">
        <v>1</v>
      </c>
      <c r="XW31" s="4"/>
      <c r="XX31" s="4">
        <v>1</v>
      </c>
      <c r="XY31" s="4"/>
      <c r="XZ31" s="4"/>
      <c r="YA31" s="4">
        <v>1</v>
      </c>
      <c r="YB31" s="4"/>
      <c r="YC31" s="4"/>
      <c r="YD31" s="4"/>
      <c r="YE31" s="4"/>
      <c r="YF31" s="4">
        <v>1</v>
      </c>
      <c r="YG31" s="4"/>
      <c r="YH31" s="4">
        <v>1</v>
      </c>
      <c r="YI31" s="4"/>
      <c r="YJ31" s="4"/>
      <c r="YK31" s="4">
        <v>1</v>
      </c>
      <c r="YL31" s="4"/>
      <c r="YM31" s="4">
        <v>1</v>
      </c>
      <c r="YN31" s="30"/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>
        <v>1</v>
      </c>
      <c r="YZ31" s="4"/>
      <c r="ZA31" s="4"/>
      <c r="ZB31" s="4"/>
      <c r="ZC31" s="4">
        <v>1</v>
      </c>
      <c r="ZD31" s="4"/>
      <c r="ZE31" s="4">
        <v>1</v>
      </c>
      <c r="ZF31" s="4"/>
      <c r="ZG31" s="4"/>
      <c r="ZH31" s="4">
        <v>1</v>
      </c>
      <c r="ZI31" s="4"/>
      <c r="ZJ31" s="4"/>
      <c r="ZK31" s="4"/>
      <c r="ZL31" s="4"/>
      <c r="ZM31" s="4">
        <v>1</v>
      </c>
      <c r="ZN31" s="4"/>
      <c r="ZO31" s="4">
        <v>1</v>
      </c>
      <c r="ZP31" s="4"/>
      <c r="ZQ31" s="4">
        <v>1</v>
      </c>
      <c r="ZR31" s="4"/>
      <c r="ZS31" s="4"/>
      <c r="ZT31" s="4"/>
      <c r="ZU31" s="4">
        <v>1</v>
      </c>
      <c r="ZV31" s="4"/>
      <c r="ZW31" s="4"/>
      <c r="ZX31" s="4">
        <v>1</v>
      </c>
      <c r="ZY31" s="4"/>
      <c r="ZZ31" s="4">
        <v>1</v>
      </c>
      <c r="AAA31" s="4"/>
      <c r="AAB31" s="4"/>
      <c r="AAC31" s="4"/>
      <c r="AAD31" s="4">
        <v>1</v>
      </c>
    </row>
    <row r="32" spans="1:706" x14ac:dyDescent="0.3">
      <c r="A32" s="3">
        <v>19</v>
      </c>
      <c r="B32" s="57" t="s">
        <v>3265</v>
      </c>
      <c r="C32" s="3">
        <v>1</v>
      </c>
      <c r="D32" s="3"/>
      <c r="E32" s="4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10"/>
      <c r="AI32" s="4">
        <v>1</v>
      </c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/>
      <c r="FQ32" s="4">
        <v>1</v>
      </c>
      <c r="FR32" s="4">
        <v>1</v>
      </c>
      <c r="FS32" s="4"/>
      <c r="FT32" s="4"/>
      <c r="FU32" s="4"/>
      <c r="FV32" s="30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/>
      <c r="IZ32" s="4">
        <v>1</v>
      </c>
      <c r="JA32" s="4"/>
      <c r="JB32" s="4">
        <v>1</v>
      </c>
      <c r="JC32" s="4"/>
      <c r="JD32" s="4"/>
      <c r="JE32" s="4"/>
      <c r="JF32" s="4">
        <v>1</v>
      </c>
      <c r="JG32" s="4"/>
      <c r="JH32" s="4"/>
      <c r="JI32" s="4">
        <v>1</v>
      </c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/>
      <c r="JZ32" s="4">
        <v>1</v>
      </c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>
        <v>1</v>
      </c>
      <c r="KV32" s="39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/>
      <c r="MZ32" s="4">
        <v>1</v>
      </c>
      <c r="NA32" s="4"/>
      <c r="NB32" s="4"/>
      <c r="NC32" s="4"/>
      <c r="ND32" s="4">
        <v>1</v>
      </c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/>
      <c r="NR32" s="4"/>
      <c r="NS32" s="4">
        <v>1</v>
      </c>
      <c r="NT32" s="4"/>
      <c r="NU32" s="4"/>
      <c r="NV32" s="4">
        <v>1</v>
      </c>
      <c r="NW32" s="4"/>
      <c r="NX32" s="4"/>
      <c r="NY32" s="4">
        <v>1</v>
      </c>
      <c r="NZ32" s="4"/>
      <c r="OA32" s="4"/>
      <c r="OB32" s="4">
        <v>1</v>
      </c>
      <c r="OC32" s="4"/>
      <c r="OD32" s="4"/>
      <c r="OE32" s="4">
        <v>1</v>
      </c>
      <c r="OF32" s="4"/>
      <c r="OG32" s="4"/>
      <c r="OH32" s="4">
        <v>1</v>
      </c>
      <c r="OI32" s="4"/>
      <c r="OJ32" s="4"/>
      <c r="OK32" s="4">
        <v>1</v>
      </c>
      <c r="OL32" s="4"/>
      <c r="OM32" s="4">
        <v>1</v>
      </c>
      <c r="ON32" s="4"/>
      <c r="OO32" s="4"/>
      <c r="OP32" s="4"/>
      <c r="OQ32" s="4">
        <v>1</v>
      </c>
      <c r="OR32" s="4"/>
      <c r="OS32" s="4"/>
      <c r="OT32" s="4">
        <v>1</v>
      </c>
      <c r="OU32" s="4"/>
      <c r="OV32" s="4"/>
      <c r="OW32" s="4">
        <v>1</v>
      </c>
      <c r="OX32" s="4"/>
      <c r="OY32" s="4"/>
      <c r="OZ32" s="4">
        <v>1</v>
      </c>
      <c r="PA32" s="4"/>
      <c r="PB32" s="4"/>
      <c r="PC32" s="4">
        <v>1</v>
      </c>
      <c r="PD32" s="4"/>
      <c r="PE32" s="4"/>
      <c r="PF32" s="4">
        <v>1</v>
      </c>
      <c r="PG32" s="4"/>
      <c r="PH32" s="4">
        <v>1</v>
      </c>
      <c r="PI32" s="4"/>
      <c r="PJ32" s="4"/>
      <c r="PK32" s="4"/>
      <c r="PL32" s="4">
        <v>1</v>
      </c>
      <c r="PM32" s="4"/>
      <c r="PN32" s="4"/>
      <c r="PO32" s="4">
        <v>1</v>
      </c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/>
      <c r="QA32" s="4">
        <v>1</v>
      </c>
      <c r="QB32" s="4"/>
      <c r="QC32" s="4"/>
      <c r="QD32" s="4">
        <v>1</v>
      </c>
      <c r="QE32" s="4"/>
      <c r="QF32" s="4">
        <v>1</v>
      </c>
      <c r="QG32" s="4"/>
      <c r="QH32" s="4"/>
      <c r="QI32" s="4"/>
      <c r="QJ32" s="4">
        <v>1</v>
      </c>
      <c r="QK32" s="4"/>
      <c r="QL32" s="4">
        <v>1</v>
      </c>
      <c r="QM32" s="4"/>
      <c r="QN32" s="4">
        <v>1</v>
      </c>
      <c r="QO32" s="4"/>
      <c r="QP32" s="4"/>
      <c r="QQ32" s="4"/>
      <c r="QR32" s="4"/>
      <c r="QS32" s="4">
        <v>1</v>
      </c>
      <c r="QT32" s="4"/>
      <c r="QU32" s="4"/>
      <c r="QV32" s="4">
        <v>1</v>
      </c>
      <c r="QW32" s="4"/>
      <c r="QX32" s="4"/>
      <c r="QY32" s="4">
        <v>1</v>
      </c>
      <c r="QZ32" s="4"/>
      <c r="RA32" s="4">
        <v>1</v>
      </c>
      <c r="RB32" s="4"/>
      <c r="RC32" s="4"/>
      <c r="RD32" s="4"/>
      <c r="RE32" s="4">
        <v>1</v>
      </c>
      <c r="RF32" s="4"/>
      <c r="RG32" s="4"/>
      <c r="RH32" s="4">
        <v>1</v>
      </c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/>
      <c r="RT32" s="4">
        <v>1</v>
      </c>
      <c r="RU32" s="4"/>
      <c r="RV32" s="4"/>
      <c r="RW32" s="4">
        <v>1</v>
      </c>
      <c r="RX32" s="4"/>
      <c r="RY32" s="4">
        <v>1</v>
      </c>
      <c r="RZ32" s="4"/>
      <c r="SA32" s="4"/>
      <c r="SB32" s="4"/>
      <c r="SC32" s="4">
        <v>1</v>
      </c>
      <c r="SD32" s="4">
        <v>1</v>
      </c>
      <c r="SE32" s="4"/>
      <c r="SF32" s="4"/>
      <c r="SG32" s="4"/>
      <c r="SH32" s="4"/>
      <c r="SI32" s="4">
        <v>1</v>
      </c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/>
      <c r="TC32" s="4"/>
      <c r="TD32" s="4">
        <v>1</v>
      </c>
      <c r="TE32" s="4"/>
      <c r="TF32" s="4"/>
      <c r="TG32" s="4">
        <v>1</v>
      </c>
      <c r="TH32" s="4"/>
      <c r="TI32" s="4"/>
      <c r="TJ32" s="4">
        <v>1</v>
      </c>
      <c r="TK32" s="4"/>
      <c r="TL32" s="4"/>
      <c r="TM32" s="4">
        <v>1</v>
      </c>
      <c r="TN32" s="4"/>
      <c r="TO32" s="4"/>
      <c r="TP32" s="4">
        <v>1</v>
      </c>
      <c r="TQ32" s="4"/>
      <c r="TR32" s="4"/>
      <c r="TS32" s="4">
        <v>1</v>
      </c>
      <c r="TT32" s="4"/>
      <c r="TU32" s="4"/>
      <c r="TV32" s="4">
        <v>1</v>
      </c>
      <c r="TW32" s="4">
        <v>1</v>
      </c>
      <c r="TX32" s="4"/>
      <c r="TY32" s="4"/>
      <c r="TZ32" s="4"/>
      <c r="UA32" s="4"/>
      <c r="UB32" s="4">
        <v>1</v>
      </c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/>
      <c r="VB32" s="4">
        <v>1</v>
      </c>
      <c r="VC32" s="4"/>
      <c r="VD32" s="4">
        <v>1</v>
      </c>
      <c r="VE32" s="4"/>
      <c r="VF32" s="4"/>
      <c r="VG32" s="4">
        <v>1</v>
      </c>
      <c r="VH32" s="4"/>
      <c r="VI32" s="4"/>
      <c r="VJ32" s="4"/>
      <c r="VK32" s="4"/>
      <c r="VL32" s="4">
        <v>1</v>
      </c>
      <c r="VM32" s="4">
        <v>1</v>
      </c>
      <c r="VN32" s="4"/>
      <c r="VO32" s="4"/>
      <c r="VP32" s="4"/>
      <c r="VQ32" s="4"/>
      <c r="VR32" s="4">
        <v>1</v>
      </c>
      <c r="VS32" s="4"/>
      <c r="VT32" s="4">
        <v>1</v>
      </c>
      <c r="VU32" s="4"/>
      <c r="VV32" s="4"/>
      <c r="VW32" s="4">
        <v>1</v>
      </c>
      <c r="VX32" s="4"/>
      <c r="VY32" s="4"/>
      <c r="VZ32" s="30"/>
      <c r="WA32" s="4">
        <v>1</v>
      </c>
      <c r="WB32" s="4"/>
      <c r="WC32" s="4">
        <v>1</v>
      </c>
      <c r="WD32" s="4"/>
      <c r="WE32" s="4"/>
      <c r="WF32" s="4"/>
      <c r="WG32" s="4">
        <v>1</v>
      </c>
      <c r="WH32" s="4">
        <v>1</v>
      </c>
      <c r="WI32" s="30"/>
      <c r="WJ32" s="4"/>
      <c r="WK32" s="4"/>
      <c r="WL32" s="30">
        <v>1</v>
      </c>
      <c r="WM32" s="4"/>
      <c r="WN32" s="4"/>
      <c r="WO32" s="4"/>
      <c r="WP32" s="4">
        <v>1</v>
      </c>
      <c r="WQ32" s="4"/>
      <c r="WR32" s="4">
        <v>1</v>
      </c>
      <c r="WS32" s="4"/>
      <c r="WT32" s="4"/>
      <c r="WU32" s="4"/>
      <c r="WV32" s="4">
        <v>1</v>
      </c>
      <c r="WW32" s="4"/>
      <c r="WX32" s="4"/>
      <c r="WY32" s="4">
        <v>1</v>
      </c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/>
      <c r="XJ32" s="4">
        <v>1</v>
      </c>
      <c r="XK32" s="4"/>
      <c r="XL32" s="4"/>
      <c r="XM32" s="4"/>
      <c r="XN32" s="4">
        <v>1</v>
      </c>
      <c r="XO32" s="4"/>
      <c r="XP32" s="4">
        <v>1</v>
      </c>
      <c r="XQ32" s="4"/>
      <c r="XR32" s="4">
        <v>1</v>
      </c>
      <c r="XS32" s="4"/>
      <c r="XT32" s="4"/>
      <c r="XU32" s="4"/>
      <c r="XV32" s="4">
        <v>1</v>
      </c>
      <c r="XW32" s="4"/>
      <c r="XX32" s="4">
        <v>1</v>
      </c>
      <c r="XY32" s="4"/>
      <c r="XZ32" s="4"/>
      <c r="YA32" s="4">
        <v>1</v>
      </c>
      <c r="YB32" s="4"/>
      <c r="YC32" s="4"/>
      <c r="YD32" s="4"/>
      <c r="YE32" s="4"/>
      <c r="YF32" s="4">
        <v>1</v>
      </c>
      <c r="YG32" s="4"/>
      <c r="YH32" s="4">
        <v>1</v>
      </c>
      <c r="YI32" s="4"/>
      <c r="YJ32" s="4"/>
      <c r="YK32" s="4">
        <v>1</v>
      </c>
      <c r="YL32" s="4"/>
      <c r="YM32" s="4">
        <v>1</v>
      </c>
      <c r="YN32" s="30"/>
      <c r="YO32" s="4"/>
      <c r="YP32" s="4">
        <v>1</v>
      </c>
      <c r="YQ32" s="4"/>
      <c r="YR32" s="4"/>
      <c r="YS32" s="4"/>
      <c r="YT32" s="4">
        <v>1</v>
      </c>
      <c r="YU32" s="4"/>
      <c r="YV32" s="4"/>
      <c r="YW32" s="4">
        <v>1</v>
      </c>
      <c r="YX32" s="4"/>
      <c r="YY32" s="4">
        <v>1</v>
      </c>
      <c r="YZ32" s="4"/>
      <c r="ZA32" s="4"/>
      <c r="ZB32" s="4"/>
      <c r="ZC32" s="4">
        <v>1</v>
      </c>
      <c r="ZD32" s="4"/>
      <c r="ZE32" s="4">
        <v>1</v>
      </c>
      <c r="ZF32" s="4"/>
      <c r="ZG32" s="4"/>
      <c r="ZH32" s="4">
        <v>1</v>
      </c>
      <c r="ZI32" s="4"/>
      <c r="ZJ32" s="4"/>
      <c r="ZK32" s="4"/>
      <c r="ZL32" s="4">
        <v>1</v>
      </c>
      <c r="ZM32" s="4"/>
      <c r="ZN32" s="4">
        <v>1</v>
      </c>
      <c r="ZO32" s="4"/>
      <c r="ZP32" s="4"/>
      <c r="ZQ32" s="4"/>
      <c r="ZR32" s="4">
        <v>1</v>
      </c>
      <c r="ZS32" s="4"/>
      <c r="ZT32" s="4">
        <v>1</v>
      </c>
      <c r="ZU32" s="4"/>
      <c r="ZV32" s="4"/>
      <c r="ZW32" s="4">
        <v>1</v>
      </c>
      <c r="ZX32" s="4"/>
      <c r="ZY32" s="4"/>
      <c r="ZZ32" s="4">
        <v>1</v>
      </c>
      <c r="AAA32" s="4"/>
      <c r="AAB32" s="4"/>
      <c r="AAC32" s="4"/>
      <c r="AAD32" s="4">
        <v>1</v>
      </c>
    </row>
    <row r="33" spans="1:707" x14ac:dyDescent="0.3">
      <c r="A33" s="3">
        <v>20</v>
      </c>
      <c r="B33" s="57" t="s">
        <v>3266</v>
      </c>
      <c r="C33" s="3">
        <v>1</v>
      </c>
      <c r="D33" s="3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/>
      <c r="AF33" s="4">
        <v>1</v>
      </c>
      <c r="AG33" s="4"/>
      <c r="AH33" s="10"/>
      <c r="AI33" s="4">
        <v>1</v>
      </c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>
        <v>1</v>
      </c>
      <c r="BR33" s="4"/>
      <c r="BS33" s="4"/>
      <c r="BT33" s="4"/>
      <c r="BU33" s="4"/>
      <c r="BV33" s="4">
        <v>1</v>
      </c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30"/>
      <c r="FW33" s="4">
        <v>1</v>
      </c>
      <c r="FX33" s="4">
        <v>1</v>
      </c>
      <c r="FY33" s="4"/>
      <c r="FZ33" s="4"/>
      <c r="GA33" s="4"/>
      <c r="GB33" s="4"/>
      <c r="GC33" s="4">
        <v>1</v>
      </c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>
        <v>1</v>
      </c>
      <c r="IT33" s="4"/>
      <c r="IU33" s="4"/>
      <c r="IV33" s="4">
        <v>1</v>
      </c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/>
      <c r="JF33" s="4">
        <v>1</v>
      </c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39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/>
      <c r="MU33" s="4"/>
      <c r="MV33" s="4">
        <v>1</v>
      </c>
      <c r="MW33" s="4"/>
      <c r="MX33" s="4"/>
      <c r="MY33" s="4"/>
      <c r="MZ33" s="4">
        <v>1</v>
      </c>
      <c r="NA33" s="4"/>
      <c r="NB33" s="4"/>
      <c r="NC33" s="4"/>
      <c r="ND33" s="4">
        <v>1</v>
      </c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/>
      <c r="NS33" s="4">
        <v>1</v>
      </c>
      <c r="NT33" s="4"/>
      <c r="NU33" s="4"/>
      <c r="NV33" s="4">
        <v>1</v>
      </c>
      <c r="NW33" s="4"/>
      <c r="NX33" s="4"/>
      <c r="NY33" s="4">
        <v>1</v>
      </c>
      <c r="NZ33" s="4"/>
      <c r="OA33" s="4"/>
      <c r="OB33" s="4">
        <v>1</v>
      </c>
      <c r="OC33" s="4"/>
      <c r="OD33" s="4"/>
      <c r="OE33" s="4">
        <v>1</v>
      </c>
      <c r="OF33" s="4"/>
      <c r="OG33" s="4"/>
      <c r="OH33" s="4">
        <v>1</v>
      </c>
      <c r="OI33" s="4"/>
      <c r="OJ33" s="4"/>
      <c r="OK33" s="4">
        <v>1</v>
      </c>
      <c r="OL33" s="4"/>
      <c r="OM33" s="4">
        <v>1</v>
      </c>
      <c r="ON33" s="4"/>
      <c r="OO33" s="4"/>
      <c r="OP33" s="4"/>
      <c r="OQ33" s="4">
        <v>1</v>
      </c>
      <c r="OR33" s="4"/>
      <c r="OS33" s="4"/>
      <c r="OT33" s="4">
        <v>1</v>
      </c>
      <c r="OU33" s="4"/>
      <c r="OV33" s="4"/>
      <c r="OW33" s="4">
        <v>1</v>
      </c>
      <c r="OX33" s="4"/>
      <c r="OY33" s="4"/>
      <c r="OZ33" s="4">
        <v>1</v>
      </c>
      <c r="PA33" s="4"/>
      <c r="PB33" s="4"/>
      <c r="PC33" s="4">
        <v>1</v>
      </c>
      <c r="PD33" s="4"/>
      <c r="PE33" s="4"/>
      <c r="PF33" s="4">
        <v>1</v>
      </c>
      <c r="PG33" s="4"/>
      <c r="PH33" s="4">
        <v>1</v>
      </c>
      <c r="PI33" s="4"/>
      <c r="PJ33" s="4"/>
      <c r="PK33" s="4"/>
      <c r="PL33" s="4">
        <v>1</v>
      </c>
      <c r="PM33" s="4"/>
      <c r="PN33" s="4"/>
      <c r="PO33" s="4">
        <v>1</v>
      </c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/>
      <c r="QA33" s="4">
        <v>1</v>
      </c>
      <c r="QB33" s="4"/>
      <c r="QC33" s="4"/>
      <c r="QD33" s="4">
        <v>1</v>
      </c>
      <c r="QE33" s="4"/>
      <c r="QF33" s="4">
        <v>1</v>
      </c>
      <c r="QG33" s="4"/>
      <c r="QH33" s="4"/>
      <c r="QI33" s="4"/>
      <c r="QJ33" s="4">
        <v>1</v>
      </c>
      <c r="QK33" s="4"/>
      <c r="QL33" s="4">
        <v>1</v>
      </c>
      <c r="QM33" s="4"/>
      <c r="QN33" s="4">
        <v>1</v>
      </c>
      <c r="QO33" s="4"/>
      <c r="QP33" s="4"/>
      <c r="QQ33" s="4"/>
      <c r="QR33" s="4"/>
      <c r="QS33" s="4">
        <v>1</v>
      </c>
      <c r="QT33" s="4"/>
      <c r="QU33" s="4"/>
      <c r="QV33" s="4">
        <v>1</v>
      </c>
      <c r="QW33" s="4"/>
      <c r="QX33" s="4"/>
      <c r="QY33" s="4">
        <v>1</v>
      </c>
      <c r="QZ33" s="4"/>
      <c r="RA33" s="4">
        <v>1</v>
      </c>
      <c r="RB33" s="4"/>
      <c r="RC33" s="4"/>
      <c r="RD33" s="4"/>
      <c r="RE33" s="4">
        <v>1</v>
      </c>
      <c r="RF33" s="4"/>
      <c r="RG33" s="4"/>
      <c r="RH33" s="4">
        <v>1</v>
      </c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/>
      <c r="RT33" s="4">
        <v>1</v>
      </c>
      <c r="RU33" s="4"/>
      <c r="RV33" s="4"/>
      <c r="RW33" s="4">
        <v>1</v>
      </c>
      <c r="RX33" s="4"/>
      <c r="RY33" s="4">
        <v>1</v>
      </c>
      <c r="RZ33" s="4"/>
      <c r="SA33" s="4"/>
      <c r="SB33" s="4"/>
      <c r="SC33" s="4">
        <v>1</v>
      </c>
      <c r="SD33" s="4">
        <v>1</v>
      </c>
      <c r="SE33" s="4"/>
      <c r="SF33" s="4"/>
      <c r="SG33" s="4"/>
      <c r="SH33" s="4"/>
      <c r="SI33" s="4">
        <v>1</v>
      </c>
      <c r="SJ33" s="4"/>
      <c r="SK33" s="4">
        <v>1</v>
      </c>
      <c r="SL33" s="4"/>
      <c r="SM33" s="4">
        <v>1</v>
      </c>
      <c r="SN33" s="4"/>
      <c r="SO33" s="4"/>
      <c r="SP33" s="4"/>
      <c r="SQ33" s="4">
        <v>1</v>
      </c>
      <c r="SR33" s="4"/>
      <c r="SS33" s="4"/>
      <c r="ST33" s="4"/>
      <c r="SU33" s="4">
        <v>1</v>
      </c>
      <c r="SV33" s="4"/>
      <c r="SW33" s="4"/>
      <c r="SX33" s="4">
        <v>1</v>
      </c>
      <c r="SY33" s="4"/>
      <c r="SZ33" s="4"/>
      <c r="TA33" s="4">
        <v>1</v>
      </c>
      <c r="TB33" s="4"/>
      <c r="TC33" s="4"/>
      <c r="TD33" s="4">
        <v>1</v>
      </c>
      <c r="TE33" s="4"/>
      <c r="TF33" s="4"/>
      <c r="TG33" s="4">
        <v>1</v>
      </c>
      <c r="TH33" s="4"/>
      <c r="TI33" s="4"/>
      <c r="TJ33" s="4">
        <v>1</v>
      </c>
      <c r="TK33" s="4"/>
      <c r="TL33" s="4"/>
      <c r="TM33" s="4">
        <v>1</v>
      </c>
      <c r="TN33" s="4"/>
      <c r="TO33" s="4"/>
      <c r="TP33" s="4">
        <v>1</v>
      </c>
      <c r="TQ33" s="4"/>
      <c r="TR33" s="4"/>
      <c r="TS33" s="4">
        <v>1</v>
      </c>
      <c r="TT33" s="4"/>
      <c r="TU33" s="4"/>
      <c r="TV33" s="4">
        <v>1</v>
      </c>
      <c r="TW33" s="4">
        <v>1</v>
      </c>
      <c r="TX33" s="4"/>
      <c r="TY33" s="4"/>
      <c r="TZ33" s="4"/>
      <c r="UA33" s="4"/>
      <c r="UB33" s="4">
        <v>1</v>
      </c>
      <c r="UC33" s="4">
        <v>1</v>
      </c>
      <c r="UD33" s="4"/>
      <c r="UE33" s="4"/>
      <c r="UF33" s="4">
        <v>1</v>
      </c>
      <c r="UG33" s="4"/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>
        <v>1</v>
      </c>
      <c r="UV33" s="4"/>
      <c r="UW33" s="4"/>
      <c r="UX33" s="4"/>
      <c r="UY33" s="4"/>
      <c r="UZ33" s="4">
        <v>1</v>
      </c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/>
      <c r="VK33" s="4"/>
      <c r="VL33" s="4">
        <v>1</v>
      </c>
      <c r="VM33" s="4">
        <v>1</v>
      </c>
      <c r="VN33" s="4"/>
      <c r="VO33" s="4"/>
      <c r="VP33" s="4"/>
      <c r="VQ33" s="4"/>
      <c r="VR33" s="4">
        <v>1</v>
      </c>
      <c r="VS33" s="4"/>
      <c r="VT33" s="4">
        <v>1</v>
      </c>
      <c r="VU33" s="4"/>
      <c r="VV33" s="4"/>
      <c r="VW33" s="4">
        <v>1</v>
      </c>
      <c r="VX33" s="4"/>
      <c r="VY33" s="4"/>
      <c r="VZ33" s="30"/>
      <c r="WA33" s="4">
        <v>1</v>
      </c>
      <c r="WB33" s="4"/>
      <c r="WC33" s="4">
        <v>1</v>
      </c>
      <c r="WD33" s="4"/>
      <c r="WE33" s="4"/>
      <c r="WF33" s="4"/>
      <c r="WG33" s="4">
        <v>1</v>
      </c>
      <c r="WH33" s="4">
        <v>1</v>
      </c>
      <c r="WI33" s="30"/>
      <c r="WJ33" s="4"/>
      <c r="WK33" s="4"/>
      <c r="WL33" s="30">
        <v>1</v>
      </c>
      <c r="WM33" s="4"/>
      <c r="WN33" s="4"/>
      <c r="WO33" s="4"/>
      <c r="WP33" s="4">
        <v>1</v>
      </c>
      <c r="WQ33" s="4"/>
      <c r="WR33" s="4">
        <v>1</v>
      </c>
      <c r="WS33" s="4"/>
      <c r="WT33" s="4"/>
      <c r="WU33" s="4"/>
      <c r="WV33" s="4">
        <v>1</v>
      </c>
      <c r="WW33" s="4"/>
      <c r="WX33" s="4"/>
      <c r="WY33" s="4">
        <v>1</v>
      </c>
      <c r="WZ33" s="4"/>
      <c r="XA33" s="4">
        <v>1</v>
      </c>
      <c r="XB33" s="4"/>
      <c r="XC33" s="4">
        <v>1</v>
      </c>
      <c r="XD33" s="4"/>
      <c r="XE33" s="4"/>
      <c r="XF33" s="4"/>
      <c r="XG33" s="4"/>
      <c r="XH33" s="4">
        <v>1</v>
      </c>
      <c r="XI33" s="4"/>
      <c r="XJ33" s="4">
        <v>1</v>
      </c>
      <c r="XK33" s="4"/>
      <c r="XL33" s="4"/>
      <c r="XM33" s="4"/>
      <c r="XN33" s="4">
        <v>1</v>
      </c>
      <c r="XO33" s="4"/>
      <c r="XP33" s="4">
        <v>1</v>
      </c>
      <c r="XQ33" s="4"/>
      <c r="XR33" s="4">
        <v>1</v>
      </c>
      <c r="XS33" s="4"/>
      <c r="XT33" s="4"/>
      <c r="XU33" s="4"/>
      <c r="XV33" s="4">
        <v>1</v>
      </c>
      <c r="XW33" s="4"/>
      <c r="XX33" s="4">
        <v>1</v>
      </c>
      <c r="XY33" s="4"/>
      <c r="XZ33" s="4"/>
      <c r="YA33" s="4">
        <v>1</v>
      </c>
      <c r="YB33" s="4"/>
      <c r="YC33" s="4"/>
      <c r="YD33" s="4"/>
      <c r="YE33" s="4"/>
      <c r="YF33" s="4">
        <v>1</v>
      </c>
      <c r="YG33" s="4"/>
      <c r="YH33" s="4">
        <v>1</v>
      </c>
      <c r="YI33" s="4"/>
      <c r="YJ33" s="4"/>
      <c r="YK33" s="4">
        <v>1</v>
      </c>
      <c r="YL33" s="4"/>
      <c r="YM33" s="4"/>
      <c r="YN33" s="30">
        <v>1</v>
      </c>
      <c r="YO33" s="4"/>
      <c r="YP33" s="4">
        <v>1</v>
      </c>
      <c r="YQ33" s="4"/>
      <c r="YR33" s="4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>
        <v>1</v>
      </c>
      <c r="ZF33" s="4"/>
      <c r="ZG33" s="4"/>
      <c r="ZH33" s="4">
        <v>1</v>
      </c>
      <c r="ZI33" s="4"/>
      <c r="ZJ33" s="4"/>
      <c r="ZK33" s="4"/>
      <c r="ZL33" s="4">
        <v>1</v>
      </c>
      <c r="ZM33" s="4"/>
      <c r="ZN33" s="4"/>
      <c r="ZO33" s="4">
        <v>1</v>
      </c>
      <c r="ZP33" s="4"/>
      <c r="ZQ33" s="4">
        <v>1</v>
      </c>
      <c r="ZR33" s="4"/>
      <c r="ZS33" s="4"/>
      <c r="ZT33" s="4"/>
      <c r="ZU33" s="4">
        <v>1</v>
      </c>
      <c r="ZV33" s="4"/>
      <c r="ZW33" s="4">
        <v>1</v>
      </c>
      <c r="ZX33" s="4"/>
      <c r="ZY33" s="4"/>
      <c r="ZZ33" s="4">
        <v>1</v>
      </c>
      <c r="AAA33" s="4"/>
      <c r="AAB33" s="4"/>
      <c r="AAC33" s="4"/>
      <c r="AAD33" s="4">
        <v>1</v>
      </c>
    </row>
    <row r="34" spans="1:707" x14ac:dyDescent="0.3">
      <c r="A34" s="3">
        <v>21</v>
      </c>
      <c r="B34" s="57" t="s">
        <v>3267</v>
      </c>
      <c r="C34" s="3">
        <v>1</v>
      </c>
      <c r="D34" s="3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/>
      <c r="AF34" s="4">
        <v>1</v>
      </c>
      <c r="AG34" s="4"/>
      <c r="AH34" s="10"/>
      <c r="AI34" s="4">
        <v>1</v>
      </c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30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/>
      <c r="IZ34" s="4">
        <v>1</v>
      </c>
      <c r="JA34" s="4"/>
      <c r="JB34" s="4">
        <v>1</v>
      </c>
      <c r="JC34" s="4"/>
      <c r="JD34" s="4"/>
      <c r="JE34" s="4"/>
      <c r="JF34" s="4">
        <v>1</v>
      </c>
      <c r="JG34" s="4"/>
      <c r="JH34" s="4"/>
      <c r="JI34" s="4">
        <v>1</v>
      </c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/>
      <c r="KU34" s="4">
        <v>1</v>
      </c>
      <c r="KV34" s="39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/>
      <c r="MZ34" s="4">
        <v>1</v>
      </c>
      <c r="NA34" s="4"/>
      <c r="NB34" s="4"/>
      <c r="NC34" s="4"/>
      <c r="ND34" s="4">
        <v>1</v>
      </c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/>
      <c r="NR34" s="4"/>
      <c r="NS34" s="4">
        <v>1</v>
      </c>
      <c r="NT34" s="4"/>
      <c r="NU34" s="4"/>
      <c r="NV34" s="4">
        <v>1</v>
      </c>
      <c r="NW34" s="4"/>
      <c r="NX34" s="4"/>
      <c r="NY34" s="4">
        <v>1</v>
      </c>
      <c r="NZ34" s="4"/>
      <c r="OA34" s="4"/>
      <c r="OB34" s="4">
        <v>1</v>
      </c>
      <c r="OC34" s="4"/>
      <c r="OD34" s="4"/>
      <c r="OE34" s="4">
        <v>1</v>
      </c>
      <c r="OF34" s="4"/>
      <c r="OG34" s="4"/>
      <c r="OH34" s="4">
        <v>1</v>
      </c>
      <c r="OI34" s="4"/>
      <c r="OJ34" s="4"/>
      <c r="OK34" s="4">
        <v>1</v>
      </c>
      <c r="OL34" s="4"/>
      <c r="OM34" s="4">
        <v>1</v>
      </c>
      <c r="ON34" s="4"/>
      <c r="OO34" s="4"/>
      <c r="OP34" s="4"/>
      <c r="OQ34" s="4">
        <v>1</v>
      </c>
      <c r="OR34" s="4"/>
      <c r="OS34" s="4"/>
      <c r="OT34" s="4">
        <v>1</v>
      </c>
      <c r="OU34" s="4"/>
      <c r="OV34" s="4"/>
      <c r="OW34" s="4">
        <v>1</v>
      </c>
      <c r="OX34" s="4"/>
      <c r="OY34" s="4"/>
      <c r="OZ34" s="4">
        <v>1</v>
      </c>
      <c r="PA34" s="4"/>
      <c r="PB34" s="4"/>
      <c r="PC34" s="4">
        <v>1</v>
      </c>
      <c r="PD34" s="4"/>
      <c r="PE34" s="4"/>
      <c r="PF34" s="4">
        <v>1</v>
      </c>
      <c r="PG34" s="4"/>
      <c r="PH34" s="4">
        <v>1</v>
      </c>
      <c r="PI34" s="4"/>
      <c r="PJ34" s="4"/>
      <c r="PK34" s="4"/>
      <c r="PL34" s="4">
        <v>1</v>
      </c>
      <c r="PM34" s="4"/>
      <c r="PN34" s="4"/>
      <c r="PO34" s="4">
        <v>1</v>
      </c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/>
      <c r="QA34" s="4">
        <v>1</v>
      </c>
      <c r="QB34" s="4"/>
      <c r="QC34" s="4"/>
      <c r="QD34" s="4">
        <v>1</v>
      </c>
      <c r="QE34" s="4"/>
      <c r="QF34" s="4">
        <v>1</v>
      </c>
      <c r="QG34" s="4"/>
      <c r="QH34" s="4"/>
      <c r="QI34" s="4"/>
      <c r="QJ34" s="4">
        <v>1</v>
      </c>
      <c r="QK34" s="4"/>
      <c r="QL34" s="4">
        <v>1</v>
      </c>
      <c r="QM34" s="4"/>
      <c r="QN34" s="4">
        <v>1</v>
      </c>
      <c r="QO34" s="4"/>
      <c r="QP34" s="4"/>
      <c r="QQ34" s="4"/>
      <c r="QR34" s="4"/>
      <c r="QS34" s="4">
        <v>1</v>
      </c>
      <c r="QT34" s="4"/>
      <c r="QU34" s="4"/>
      <c r="QV34" s="4">
        <v>1</v>
      </c>
      <c r="QW34" s="4"/>
      <c r="QX34" s="4"/>
      <c r="QY34" s="4">
        <v>1</v>
      </c>
      <c r="QZ34" s="4"/>
      <c r="RA34" s="4">
        <v>1</v>
      </c>
      <c r="RB34" s="4"/>
      <c r="RC34" s="4"/>
      <c r="RD34" s="4"/>
      <c r="RE34" s="4">
        <v>1</v>
      </c>
      <c r="RF34" s="4"/>
      <c r="RG34" s="4"/>
      <c r="RH34" s="4">
        <v>1</v>
      </c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/>
      <c r="RT34" s="4">
        <v>1</v>
      </c>
      <c r="RU34" s="4"/>
      <c r="RV34" s="4"/>
      <c r="RW34" s="4">
        <v>1</v>
      </c>
      <c r="RX34" s="4"/>
      <c r="RY34" s="4">
        <v>1</v>
      </c>
      <c r="RZ34" s="4"/>
      <c r="SA34" s="4"/>
      <c r="SB34" s="4"/>
      <c r="SC34" s="4">
        <v>1</v>
      </c>
      <c r="SD34" s="4">
        <v>1</v>
      </c>
      <c r="SE34" s="4"/>
      <c r="SF34" s="4"/>
      <c r="SG34" s="4"/>
      <c r="SH34" s="4"/>
      <c r="SI34" s="4">
        <v>1</v>
      </c>
      <c r="SJ34" s="4"/>
      <c r="SK34" s="4">
        <v>1</v>
      </c>
      <c r="SL34" s="4"/>
      <c r="SM34" s="4">
        <v>1</v>
      </c>
      <c r="SN34" s="4"/>
      <c r="SO34" s="4"/>
      <c r="SP34" s="4"/>
      <c r="SQ34" s="4">
        <v>1</v>
      </c>
      <c r="SR34" s="4"/>
      <c r="SS34" s="4"/>
      <c r="ST34" s="4"/>
      <c r="SU34" s="4">
        <v>1</v>
      </c>
      <c r="SV34" s="4"/>
      <c r="SW34" s="4"/>
      <c r="SX34" s="4">
        <v>1</v>
      </c>
      <c r="SY34" s="4"/>
      <c r="SZ34" s="4"/>
      <c r="TA34" s="4">
        <v>1</v>
      </c>
      <c r="TB34" s="4"/>
      <c r="TC34" s="4"/>
      <c r="TD34" s="4">
        <v>1</v>
      </c>
      <c r="TE34" s="4"/>
      <c r="TF34" s="4"/>
      <c r="TG34" s="4">
        <v>1</v>
      </c>
      <c r="TH34" s="4"/>
      <c r="TI34" s="4"/>
      <c r="TJ34" s="4">
        <v>1</v>
      </c>
      <c r="TK34" s="4"/>
      <c r="TL34" s="4"/>
      <c r="TM34" s="4">
        <v>1</v>
      </c>
      <c r="TN34" s="4"/>
      <c r="TO34" s="4"/>
      <c r="TP34" s="4">
        <v>1</v>
      </c>
      <c r="TQ34" s="4"/>
      <c r="TR34" s="4"/>
      <c r="TS34" s="4">
        <v>1</v>
      </c>
      <c r="TT34" s="4"/>
      <c r="TU34" s="4"/>
      <c r="TV34" s="4">
        <v>1</v>
      </c>
      <c r="TW34" s="4">
        <v>1</v>
      </c>
      <c r="TX34" s="4"/>
      <c r="TY34" s="4"/>
      <c r="TZ34" s="4"/>
      <c r="UA34" s="4"/>
      <c r="UB34" s="4">
        <v>1</v>
      </c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/>
      <c r="UY34" s="4">
        <v>1</v>
      </c>
      <c r="UZ34" s="4"/>
      <c r="VA34" s="4"/>
      <c r="VB34" s="4">
        <v>1</v>
      </c>
      <c r="VC34" s="4"/>
      <c r="VD34" s="4">
        <v>1</v>
      </c>
      <c r="VE34" s="4"/>
      <c r="VF34" s="4"/>
      <c r="VG34" s="4">
        <v>1</v>
      </c>
      <c r="VH34" s="4"/>
      <c r="VI34" s="4"/>
      <c r="VJ34" s="4"/>
      <c r="VK34" s="4"/>
      <c r="VL34" s="4">
        <v>1</v>
      </c>
      <c r="VM34" s="4">
        <v>1</v>
      </c>
      <c r="VN34" s="4"/>
      <c r="VO34" s="4"/>
      <c r="VP34" s="4"/>
      <c r="VQ34" s="4"/>
      <c r="VR34" s="4">
        <v>1</v>
      </c>
      <c r="VS34" s="4"/>
      <c r="VT34" s="4">
        <v>1</v>
      </c>
      <c r="VU34" s="4"/>
      <c r="VV34" s="4"/>
      <c r="VW34" s="4">
        <v>1</v>
      </c>
      <c r="VX34" s="4"/>
      <c r="VY34" s="4"/>
      <c r="VZ34" s="30"/>
      <c r="WA34" s="4">
        <v>1</v>
      </c>
      <c r="WB34" s="4"/>
      <c r="WC34" s="4">
        <v>1</v>
      </c>
      <c r="WD34" s="4"/>
      <c r="WE34" s="4"/>
      <c r="WF34" s="4"/>
      <c r="WG34" s="4">
        <v>1</v>
      </c>
      <c r="WH34" s="4">
        <v>1</v>
      </c>
      <c r="WI34" s="30"/>
      <c r="WJ34" s="4"/>
      <c r="WK34" s="4"/>
      <c r="WL34" s="30">
        <v>1</v>
      </c>
      <c r="WM34" s="4"/>
      <c r="WN34" s="4"/>
      <c r="WO34" s="4"/>
      <c r="WP34" s="4">
        <v>1</v>
      </c>
      <c r="WQ34" s="4"/>
      <c r="WR34" s="4">
        <v>1</v>
      </c>
      <c r="WS34" s="4"/>
      <c r="WT34" s="4"/>
      <c r="WU34" s="4"/>
      <c r="WV34" s="4">
        <v>1</v>
      </c>
      <c r="WW34" s="4"/>
      <c r="WX34" s="4"/>
      <c r="WY34" s="4">
        <v>1</v>
      </c>
      <c r="WZ34" s="4"/>
      <c r="XA34" s="4">
        <v>1</v>
      </c>
      <c r="XB34" s="4"/>
      <c r="XC34" s="4">
        <v>1</v>
      </c>
      <c r="XD34" s="4"/>
      <c r="XE34" s="4"/>
      <c r="XF34" s="4"/>
      <c r="XG34" s="4"/>
      <c r="XH34" s="4">
        <v>1</v>
      </c>
      <c r="XI34" s="4"/>
      <c r="XJ34" s="4">
        <v>1</v>
      </c>
      <c r="XK34" s="4"/>
      <c r="XL34" s="4"/>
      <c r="XM34" s="4"/>
      <c r="XN34" s="4">
        <v>1</v>
      </c>
      <c r="XO34" s="4"/>
      <c r="XP34" s="4">
        <v>1</v>
      </c>
      <c r="XQ34" s="4"/>
      <c r="XR34" s="4">
        <v>1</v>
      </c>
      <c r="XS34" s="4"/>
      <c r="XT34" s="4"/>
      <c r="XU34" s="4"/>
      <c r="XV34" s="4">
        <v>1</v>
      </c>
      <c r="XW34" s="4"/>
      <c r="XX34" s="4">
        <v>1</v>
      </c>
      <c r="XY34" s="4"/>
      <c r="XZ34" s="4"/>
      <c r="YA34" s="4"/>
      <c r="YB34" s="4"/>
      <c r="YC34" s="4">
        <v>1</v>
      </c>
      <c r="YD34" s="4"/>
      <c r="YE34" s="4"/>
      <c r="YF34" s="4">
        <v>1</v>
      </c>
      <c r="YG34" s="4"/>
      <c r="YH34" s="4">
        <v>1</v>
      </c>
      <c r="YI34" s="4"/>
      <c r="YJ34" s="4"/>
      <c r="YK34" s="4">
        <v>1</v>
      </c>
      <c r="YL34" s="4"/>
      <c r="YM34" s="4"/>
      <c r="YN34" s="30">
        <v>1</v>
      </c>
      <c r="YO34" s="4"/>
      <c r="YP34" s="4">
        <v>1</v>
      </c>
      <c r="YQ34" s="4"/>
      <c r="YR34" s="4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>
        <v>1</v>
      </c>
      <c r="ZF34" s="4"/>
      <c r="ZG34" s="4"/>
      <c r="ZH34" s="4">
        <v>1</v>
      </c>
      <c r="ZI34" s="4"/>
      <c r="ZJ34" s="4"/>
      <c r="ZK34" s="4"/>
      <c r="ZL34" s="4">
        <v>1</v>
      </c>
      <c r="ZM34" s="4"/>
      <c r="ZN34" s="4">
        <v>1</v>
      </c>
      <c r="ZO34" s="4"/>
      <c r="ZP34" s="4"/>
      <c r="ZQ34" s="4"/>
      <c r="ZR34" s="4">
        <v>1</v>
      </c>
      <c r="ZS34" s="4"/>
      <c r="ZT34" s="4">
        <v>1</v>
      </c>
      <c r="ZU34" s="4"/>
      <c r="ZV34" s="4"/>
      <c r="ZW34" s="4">
        <v>1</v>
      </c>
      <c r="ZX34" s="4"/>
      <c r="ZY34" s="4"/>
      <c r="ZZ34" s="4">
        <v>1</v>
      </c>
      <c r="AAA34" s="4"/>
      <c r="AAB34" s="4"/>
      <c r="AAC34" s="4"/>
      <c r="AAD34" s="4">
        <v>1</v>
      </c>
    </row>
    <row r="35" spans="1:707" x14ac:dyDescent="0.3">
      <c r="A35" s="3">
        <v>22</v>
      </c>
      <c r="B35" s="57" t="s">
        <v>3268</v>
      </c>
      <c r="C35" s="3"/>
      <c r="D35" s="3"/>
      <c r="E35" s="4">
        <v>1</v>
      </c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10"/>
      <c r="AI35" s="4">
        <v>1</v>
      </c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30"/>
      <c r="FW35" s="4">
        <v>1</v>
      </c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/>
      <c r="HA35" s="4">
        <v>1</v>
      </c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>
        <v>1</v>
      </c>
      <c r="IH35" s="4"/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>
        <v>1</v>
      </c>
      <c r="IT35" s="4"/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>
        <v>1</v>
      </c>
      <c r="KA35" s="4"/>
      <c r="KB35" s="4"/>
      <c r="KC35" s="4">
        <v>1</v>
      </c>
      <c r="KD35" s="4"/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39">
        <v>1</v>
      </c>
      <c r="KW35" s="4"/>
      <c r="KX35" s="4"/>
      <c r="KY35" s="4">
        <v>1</v>
      </c>
      <c r="KZ35" s="4"/>
      <c r="LA35" s="4"/>
      <c r="LB35" s="4">
        <v>1</v>
      </c>
      <c r="LC35" s="4">
        <v>1</v>
      </c>
      <c r="LD35" s="4"/>
      <c r="LE35" s="4"/>
      <c r="LF35" s="4"/>
      <c r="LG35" s="4"/>
      <c r="LH35" s="4">
        <v>1</v>
      </c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/>
      <c r="MV35" s="4">
        <v>1</v>
      </c>
      <c r="MW35" s="4"/>
      <c r="MX35" s="4"/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>
        <v>1</v>
      </c>
      <c r="ON35" s="4"/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>
        <v>1</v>
      </c>
      <c r="PI35" s="4"/>
      <c r="PJ35" s="4"/>
      <c r="PK35" s="4"/>
      <c r="PL35" s="4">
        <v>1</v>
      </c>
      <c r="PM35" s="4"/>
      <c r="PN35" s="4"/>
      <c r="PO35" s="4">
        <v>1</v>
      </c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/>
      <c r="QA35" s="4">
        <v>1</v>
      </c>
      <c r="QB35" s="4"/>
      <c r="QC35" s="4"/>
      <c r="QD35" s="4">
        <v>1</v>
      </c>
      <c r="QE35" s="4"/>
      <c r="QF35" s="4">
        <v>1</v>
      </c>
      <c r="QG35" s="4"/>
      <c r="QH35" s="4"/>
      <c r="QI35" s="4"/>
      <c r="QJ35" s="4">
        <v>1</v>
      </c>
      <c r="QK35" s="4"/>
      <c r="QL35" s="4">
        <v>1</v>
      </c>
      <c r="QM35" s="4"/>
      <c r="QN35" s="4">
        <v>1</v>
      </c>
      <c r="QO35" s="4"/>
      <c r="QP35" s="4"/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>
        <v>1</v>
      </c>
      <c r="RB35" s="4"/>
      <c r="RC35" s="4"/>
      <c r="RD35" s="4"/>
      <c r="RE35" s="4">
        <v>1</v>
      </c>
      <c r="RF35" s="4"/>
      <c r="RG35" s="4"/>
      <c r="RH35" s="4">
        <v>1</v>
      </c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/>
      <c r="RT35" s="4">
        <v>1</v>
      </c>
      <c r="RU35" s="4"/>
      <c r="RV35" s="4"/>
      <c r="RW35" s="4">
        <v>1</v>
      </c>
      <c r="RX35" s="4"/>
      <c r="RY35" s="4">
        <v>1</v>
      </c>
      <c r="RZ35" s="4"/>
      <c r="SA35" s="4"/>
      <c r="SB35" s="4"/>
      <c r="SC35" s="4">
        <v>1</v>
      </c>
      <c r="SD35" s="4">
        <v>1</v>
      </c>
      <c r="SE35" s="4"/>
      <c r="SF35" s="4"/>
      <c r="SG35" s="4"/>
      <c r="SH35" s="4"/>
      <c r="SI35" s="4">
        <v>1</v>
      </c>
      <c r="SJ35" s="4"/>
      <c r="SK35" s="4">
        <v>1</v>
      </c>
      <c r="SL35" s="4"/>
      <c r="SM35" s="4">
        <v>1</v>
      </c>
      <c r="SN35" s="4"/>
      <c r="SO35" s="4"/>
      <c r="SP35" s="4"/>
      <c r="SQ35" s="4">
        <v>1</v>
      </c>
      <c r="SR35" s="4"/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>
        <v>1</v>
      </c>
      <c r="TX35" s="4"/>
      <c r="TY35" s="4"/>
      <c r="TZ35" s="4"/>
      <c r="UA35" s="4"/>
      <c r="UB35" s="4">
        <v>1</v>
      </c>
      <c r="UC35" s="4">
        <v>1</v>
      </c>
      <c r="UD35" s="4"/>
      <c r="UE35" s="4"/>
      <c r="UF35" s="4">
        <v>1</v>
      </c>
      <c r="UG35" s="4"/>
      <c r="UH35" s="4"/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>
        <v>1</v>
      </c>
      <c r="VE35" s="4"/>
      <c r="VF35" s="4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/>
      <c r="VR35" s="4">
        <v>1</v>
      </c>
      <c r="VS35" s="4"/>
      <c r="VT35" s="4">
        <v>1</v>
      </c>
      <c r="VU35" s="4"/>
      <c r="VV35" s="4"/>
      <c r="VW35" s="4">
        <v>1</v>
      </c>
      <c r="VX35" s="4"/>
      <c r="VY35" s="4"/>
      <c r="VZ35" s="30"/>
      <c r="WA35" s="4">
        <v>1</v>
      </c>
      <c r="WB35" s="4"/>
      <c r="WC35" s="4">
        <v>1</v>
      </c>
      <c r="WD35" s="4"/>
      <c r="WE35" s="4"/>
      <c r="WF35" s="4"/>
      <c r="WG35" s="4">
        <v>1</v>
      </c>
      <c r="WH35" s="4">
        <v>1</v>
      </c>
      <c r="WI35" s="30"/>
      <c r="WJ35" s="4"/>
      <c r="WK35" s="4"/>
      <c r="WL35" s="30">
        <v>1</v>
      </c>
      <c r="WM35" s="4"/>
      <c r="WN35" s="4"/>
      <c r="WO35" s="4"/>
      <c r="WP35" s="4">
        <v>1</v>
      </c>
      <c r="WQ35" s="4"/>
      <c r="WR35" s="4">
        <v>1</v>
      </c>
      <c r="WS35" s="4"/>
      <c r="WT35" s="4"/>
      <c r="WU35" s="4"/>
      <c r="WV35" s="4">
        <v>1</v>
      </c>
      <c r="WW35" s="4"/>
      <c r="WX35" s="4"/>
      <c r="WY35" s="4">
        <v>1</v>
      </c>
      <c r="WZ35" s="4"/>
      <c r="XA35" s="4">
        <v>1</v>
      </c>
      <c r="XB35" s="4"/>
      <c r="XC35" s="4"/>
      <c r="XD35" s="4">
        <v>1</v>
      </c>
      <c r="XE35" s="4"/>
      <c r="XF35" s="4"/>
      <c r="XG35" s="4"/>
      <c r="XH35" s="4">
        <v>1</v>
      </c>
      <c r="XI35" s="4"/>
      <c r="XJ35" s="4"/>
      <c r="XK35" s="4">
        <v>1</v>
      </c>
      <c r="XL35" s="4"/>
      <c r="XM35" s="4"/>
      <c r="XN35" s="4">
        <v>1</v>
      </c>
      <c r="XO35" s="4"/>
      <c r="XP35" s="4"/>
      <c r="XQ35" s="4">
        <v>1</v>
      </c>
      <c r="XR35" s="4"/>
      <c r="XS35" s="4">
        <v>1</v>
      </c>
      <c r="XT35" s="4"/>
      <c r="XU35" s="4"/>
      <c r="XV35" s="4"/>
      <c r="XW35" s="4">
        <v>1</v>
      </c>
      <c r="XX35" s="4">
        <v>1</v>
      </c>
      <c r="XY35" s="4"/>
      <c r="XZ35" s="4"/>
      <c r="YA35" s="4"/>
      <c r="YB35" s="4"/>
      <c r="YC35" s="4">
        <v>1</v>
      </c>
      <c r="YD35" s="4"/>
      <c r="YE35" s="4"/>
      <c r="YF35" s="4">
        <v>1</v>
      </c>
      <c r="YG35" s="4"/>
      <c r="YH35" s="4"/>
      <c r="YI35" s="4">
        <v>1</v>
      </c>
      <c r="YJ35" s="4"/>
      <c r="YK35" s="4"/>
      <c r="YL35" s="4">
        <v>1</v>
      </c>
      <c r="YM35" s="4"/>
      <c r="YN35" s="30"/>
      <c r="YO35" s="4">
        <v>1</v>
      </c>
      <c r="YP35" s="4"/>
      <c r="YQ35" s="4">
        <v>1</v>
      </c>
      <c r="YR35" s="4"/>
      <c r="YS35" s="4"/>
      <c r="YT35" s="4"/>
      <c r="YU35" s="4">
        <v>1</v>
      </c>
      <c r="YV35" s="4"/>
      <c r="YW35" s="4"/>
      <c r="YX35" s="4">
        <v>1</v>
      </c>
      <c r="YY35" s="4"/>
      <c r="YZ35" s="4"/>
      <c r="ZA35" s="4">
        <v>1</v>
      </c>
      <c r="ZB35" s="4"/>
      <c r="ZC35" s="4"/>
      <c r="ZD35" s="4">
        <v>1</v>
      </c>
      <c r="ZE35" s="4">
        <v>1</v>
      </c>
      <c r="ZF35" s="4"/>
      <c r="ZG35" s="4"/>
      <c r="ZH35" s="4"/>
      <c r="ZI35" s="4"/>
      <c r="ZJ35" s="4">
        <v>1</v>
      </c>
      <c r="ZK35" s="4"/>
      <c r="ZL35" s="4"/>
      <c r="ZM35" s="4">
        <v>1</v>
      </c>
      <c r="ZN35" s="4"/>
      <c r="ZO35" s="4">
        <v>1</v>
      </c>
      <c r="ZP35" s="4"/>
      <c r="ZQ35" s="4">
        <v>1</v>
      </c>
      <c r="ZR35" s="4"/>
      <c r="ZS35" s="4"/>
      <c r="ZT35" s="4"/>
      <c r="ZU35" s="4"/>
      <c r="ZV35" s="4">
        <v>1</v>
      </c>
      <c r="ZW35" s="4"/>
      <c r="ZX35" s="4">
        <v>1</v>
      </c>
      <c r="ZY35" s="4"/>
      <c r="ZZ35" s="4"/>
      <c r="AAA35" s="4">
        <v>1</v>
      </c>
      <c r="AAB35" s="4"/>
      <c r="AAC35" s="4"/>
      <c r="AAD35" s="4">
        <v>1</v>
      </c>
    </row>
    <row r="36" spans="1:707" x14ac:dyDescent="0.3">
      <c r="A36" s="58">
        <v>23</v>
      </c>
      <c r="B36" s="57" t="s">
        <v>3269</v>
      </c>
      <c r="C36" s="3"/>
      <c r="D36" s="3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10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>
        <v>1</v>
      </c>
      <c r="FK36" s="4"/>
      <c r="FL36" s="4"/>
      <c r="FM36" s="4"/>
      <c r="FN36" s="4">
        <v>1</v>
      </c>
      <c r="FO36" s="4"/>
      <c r="FP36" s="4"/>
      <c r="FQ36" s="4">
        <v>1</v>
      </c>
      <c r="FR36" s="4"/>
      <c r="FS36" s="4">
        <v>1</v>
      </c>
      <c r="FT36" s="4"/>
      <c r="FU36" s="4"/>
      <c r="FV36" s="30"/>
      <c r="FW36" s="4">
        <v>1</v>
      </c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/>
      <c r="HD36" s="4">
        <v>1</v>
      </c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/>
      <c r="IE36" s="4">
        <v>1</v>
      </c>
      <c r="IF36" s="4"/>
      <c r="IG36" s="4">
        <v>1</v>
      </c>
      <c r="IH36" s="4"/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>
        <v>1</v>
      </c>
      <c r="IT36" s="4"/>
      <c r="IU36" s="4"/>
      <c r="IV36" s="4">
        <v>1</v>
      </c>
      <c r="IW36" s="4"/>
      <c r="IX36" s="4"/>
      <c r="IY36" s="4"/>
      <c r="IZ36" s="4">
        <v>1</v>
      </c>
      <c r="JA36" s="4"/>
      <c r="JB36" s="4"/>
      <c r="JC36" s="4">
        <v>1</v>
      </c>
      <c r="JD36" s="4"/>
      <c r="JE36" s="4"/>
      <c r="JF36" s="4">
        <v>1</v>
      </c>
      <c r="JG36" s="4"/>
      <c r="JH36" s="4"/>
      <c r="JI36" s="4">
        <v>1</v>
      </c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/>
      <c r="KV36" s="39">
        <v>1</v>
      </c>
      <c r="KW36" s="4"/>
      <c r="KX36" s="4">
        <v>1</v>
      </c>
      <c r="KY36" s="4"/>
      <c r="KZ36" s="4"/>
      <c r="LA36" s="4">
        <v>1</v>
      </c>
      <c r="LB36" s="4"/>
      <c r="LC36" s="4">
        <v>1</v>
      </c>
      <c r="LD36" s="4"/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/>
      <c r="MU36" s="4"/>
      <c r="MV36" s="4">
        <v>1</v>
      </c>
      <c r="MW36" s="4"/>
      <c r="MX36" s="4"/>
      <c r="MY36" s="4"/>
      <c r="MZ36" s="4"/>
      <c r="NA36" s="4">
        <v>1</v>
      </c>
      <c r="NB36" s="4"/>
      <c r="NC36" s="4"/>
      <c r="ND36" s="4">
        <v>1</v>
      </c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/>
      <c r="NS36" s="4">
        <v>1</v>
      </c>
      <c r="NT36" s="4"/>
      <c r="NU36" s="4"/>
      <c r="NV36" s="4">
        <v>1</v>
      </c>
      <c r="NW36" s="4"/>
      <c r="NX36" s="4"/>
      <c r="NY36" s="4">
        <v>1</v>
      </c>
      <c r="NZ36" s="4"/>
      <c r="OA36" s="4"/>
      <c r="OB36" s="4">
        <v>1</v>
      </c>
      <c r="OC36" s="4"/>
      <c r="OD36" s="4"/>
      <c r="OE36" s="4">
        <v>1</v>
      </c>
      <c r="OF36" s="4"/>
      <c r="OG36" s="4"/>
      <c r="OH36" s="4">
        <v>1</v>
      </c>
      <c r="OI36" s="4"/>
      <c r="OJ36" s="4"/>
      <c r="OK36" s="4">
        <v>1</v>
      </c>
      <c r="OL36" s="4"/>
      <c r="OM36" s="4">
        <v>1</v>
      </c>
      <c r="ON36" s="4"/>
      <c r="OO36" s="4"/>
      <c r="OP36" s="4"/>
      <c r="OQ36" s="4">
        <v>1</v>
      </c>
      <c r="OR36" s="4"/>
      <c r="OS36" s="4"/>
      <c r="OT36" s="4">
        <v>1</v>
      </c>
      <c r="OU36" s="4"/>
      <c r="OV36" s="4"/>
      <c r="OW36" s="4">
        <v>1</v>
      </c>
      <c r="OX36" s="4"/>
      <c r="OY36" s="4"/>
      <c r="OZ36" s="4">
        <v>1</v>
      </c>
      <c r="PA36" s="4"/>
      <c r="PB36" s="4"/>
      <c r="PC36" s="4">
        <v>1</v>
      </c>
      <c r="PD36" s="4"/>
      <c r="PE36" s="4"/>
      <c r="PF36" s="4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/>
      <c r="PO36" s="4">
        <v>1</v>
      </c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/>
      <c r="QA36" s="4">
        <v>1</v>
      </c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/>
      <c r="QR36" s="4"/>
      <c r="QS36" s="4">
        <v>1</v>
      </c>
      <c r="QT36" s="4"/>
      <c r="QU36" s="4"/>
      <c r="QV36" s="4">
        <v>1</v>
      </c>
      <c r="QW36" s="4"/>
      <c r="QX36" s="4"/>
      <c r="QY36" s="4">
        <v>1</v>
      </c>
      <c r="QZ36" s="4"/>
      <c r="RA36" s="4">
        <v>1</v>
      </c>
      <c r="RB36" s="4"/>
      <c r="RC36" s="4"/>
      <c r="RD36" s="4"/>
      <c r="RE36" s="4">
        <v>1</v>
      </c>
      <c r="RF36" s="4"/>
      <c r="RG36" s="4"/>
      <c r="RH36" s="4">
        <v>1</v>
      </c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/>
      <c r="RT36" s="4">
        <v>1</v>
      </c>
      <c r="RU36" s="4"/>
      <c r="RV36" s="4"/>
      <c r="RW36" s="4">
        <v>1</v>
      </c>
      <c r="RX36" s="4"/>
      <c r="RY36" s="4">
        <v>1</v>
      </c>
      <c r="RZ36" s="4"/>
      <c r="SA36" s="4"/>
      <c r="SB36" s="4"/>
      <c r="SC36" s="4">
        <v>1</v>
      </c>
      <c r="SD36" s="4">
        <v>1</v>
      </c>
      <c r="SE36" s="4"/>
      <c r="SF36" s="4"/>
      <c r="SG36" s="4"/>
      <c r="SH36" s="4"/>
      <c r="SI36" s="4">
        <v>1</v>
      </c>
      <c r="SJ36" s="4"/>
      <c r="SK36" s="4">
        <v>1</v>
      </c>
      <c r="SL36" s="4"/>
      <c r="SM36" s="4">
        <v>1</v>
      </c>
      <c r="SN36" s="4"/>
      <c r="SO36" s="4"/>
      <c r="SP36" s="4"/>
      <c r="SQ36" s="4">
        <v>1</v>
      </c>
      <c r="SR36" s="4"/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4">
        <v>1</v>
      </c>
      <c r="TB36" s="4"/>
      <c r="TC36" s="4"/>
      <c r="TD36" s="4">
        <v>1</v>
      </c>
      <c r="TE36" s="4"/>
      <c r="TF36" s="4"/>
      <c r="TG36" s="4">
        <v>1</v>
      </c>
      <c r="TH36" s="4"/>
      <c r="TI36" s="4"/>
      <c r="TJ36" s="4">
        <v>1</v>
      </c>
      <c r="TK36" s="4"/>
      <c r="TL36" s="4"/>
      <c r="TM36" s="4">
        <v>1</v>
      </c>
      <c r="TN36" s="4"/>
      <c r="TO36" s="4"/>
      <c r="TP36" s="4">
        <v>1</v>
      </c>
      <c r="TQ36" s="4"/>
      <c r="TR36" s="4"/>
      <c r="TS36" s="4">
        <v>1</v>
      </c>
      <c r="TT36" s="4"/>
      <c r="TU36" s="4"/>
      <c r="TV36" s="4">
        <v>1</v>
      </c>
      <c r="TW36" s="4">
        <v>1</v>
      </c>
      <c r="TX36" s="4"/>
      <c r="TY36" s="4"/>
      <c r="TZ36" s="4"/>
      <c r="UA36" s="4"/>
      <c r="UB36" s="4">
        <v>1</v>
      </c>
      <c r="UC36" s="4">
        <v>1</v>
      </c>
      <c r="UD36" s="4"/>
      <c r="UE36" s="4"/>
      <c r="UF36" s="4">
        <v>1</v>
      </c>
      <c r="UG36" s="4"/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>
        <v>1</v>
      </c>
      <c r="UV36" s="4"/>
      <c r="UW36" s="4"/>
      <c r="UX36" s="4"/>
      <c r="UY36" s="4">
        <v>1</v>
      </c>
      <c r="UZ36" s="4"/>
      <c r="VA36" s="4"/>
      <c r="VB36" s="4">
        <v>1</v>
      </c>
      <c r="VC36" s="4"/>
      <c r="VD36" s="4">
        <v>1</v>
      </c>
      <c r="VE36" s="4"/>
      <c r="VF36" s="4"/>
      <c r="VG36" s="4"/>
      <c r="VH36" s="4">
        <v>1</v>
      </c>
      <c r="VI36" s="4"/>
      <c r="VJ36" s="4"/>
      <c r="VK36" s="4"/>
      <c r="VL36" s="4">
        <v>1</v>
      </c>
      <c r="VM36" s="4">
        <v>1</v>
      </c>
      <c r="VN36" s="4"/>
      <c r="VO36" s="4"/>
      <c r="VP36" s="4"/>
      <c r="VQ36" s="4"/>
      <c r="VR36" s="4">
        <v>1</v>
      </c>
      <c r="VS36" s="4"/>
      <c r="VT36" s="4">
        <v>1</v>
      </c>
      <c r="VU36" s="4"/>
      <c r="VV36" s="4"/>
      <c r="VW36" s="4">
        <v>1</v>
      </c>
      <c r="VX36" s="4"/>
      <c r="VY36" s="4"/>
      <c r="VZ36" s="30"/>
      <c r="WA36" s="4">
        <v>1</v>
      </c>
      <c r="WB36" s="4"/>
      <c r="WC36" s="4">
        <v>1</v>
      </c>
      <c r="WD36" s="4"/>
      <c r="WE36" s="4"/>
      <c r="WF36" s="4"/>
      <c r="WG36" s="4">
        <v>1</v>
      </c>
      <c r="WH36" s="4">
        <v>1</v>
      </c>
      <c r="WI36" s="30"/>
      <c r="WJ36" s="4"/>
      <c r="WK36" s="4"/>
      <c r="WL36" s="30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4"/>
      <c r="WU36" s="4"/>
      <c r="WV36" s="4">
        <v>1</v>
      </c>
      <c r="WW36" s="4"/>
      <c r="WX36" s="4"/>
      <c r="WY36" s="4">
        <v>1</v>
      </c>
      <c r="WZ36" s="4"/>
      <c r="XA36" s="4">
        <v>1</v>
      </c>
      <c r="XB36" s="4"/>
      <c r="XC36" s="4"/>
      <c r="XD36" s="4">
        <v>1</v>
      </c>
      <c r="XE36" s="4"/>
      <c r="XF36" s="4"/>
      <c r="XG36" s="4"/>
      <c r="XH36" s="4">
        <v>1</v>
      </c>
      <c r="XI36" s="4"/>
      <c r="XJ36" s="4"/>
      <c r="XK36" s="4">
        <v>1</v>
      </c>
      <c r="XL36" s="4"/>
      <c r="XM36" s="4"/>
      <c r="XN36" s="4">
        <v>1</v>
      </c>
      <c r="XO36" s="4"/>
      <c r="XP36" s="4">
        <v>1</v>
      </c>
      <c r="XQ36" s="4"/>
      <c r="XR36" s="4"/>
      <c r="XS36" s="4">
        <v>1</v>
      </c>
      <c r="XT36" s="4"/>
      <c r="XU36" s="4"/>
      <c r="XV36" s="4"/>
      <c r="XW36" s="4">
        <v>1</v>
      </c>
      <c r="XX36" s="4">
        <v>1</v>
      </c>
      <c r="XY36" s="4"/>
      <c r="XZ36" s="4"/>
      <c r="YA36" s="4"/>
      <c r="YB36" s="4">
        <v>1</v>
      </c>
      <c r="YC36" s="4"/>
      <c r="YD36" s="4"/>
      <c r="YE36" s="4"/>
      <c r="YF36" s="4">
        <v>1</v>
      </c>
      <c r="YG36" s="4"/>
      <c r="YH36" s="4"/>
      <c r="YI36" s="4">
        <v>1</v>
      </c>
      <c r="YJ36" s="4"/>
      <c r="YK36" s="4">
        <v>1</v>
      </c>
      <c r="YL36" s="4"/>
      <c r="YM36" s="4"/>
      <c r="YN36" s="30">
        <v>1</v>
      </c>
      <c r="YO36" s="4"/>
      <c r="YP36" s="4"/>
      <c r="YQ36" s="4">
        <v>1</v>
      </c>
      <c r="YR36" s="4"/>
      <c r="YS36" s="4"/>
      <c r="YT36" s="4"/>
      <c r="YU36" s="4">
        <v>1</v>
      </c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>
        <v>1</v>
      </c>
      <c r="ZF36" s="4"/>
      <c r="ZG36" s="4"/>
      <c r="ZH36" s="4"/>
      <c r="ZI36" s="4"/>
      <c r="ZJ36" s="4">
        <v>1</v>
      </c>
      <c r="ZK36" s="4"/>
      <c r="ZL36" s="4"/>
      <c r="ZM36" s="4">
        <v>1</v>
      </c>
      <c r="ZN36" s="4"/>
      <c r="ZO36" s="4">
        <v>1</v>
      </c>
      <c r="ZP36" s="4"/>
      <c r="ZQ36" s="4">
        <v>1</v>
      </c>
      <c r="ZR36" s="4"/>
      <c r="ZS36" s="4"/>
      <c r="ZT36" s="4"/>
      <c r="ZU36" s="4">
        <v>1</v>
      </c>
      <c r="ZV36" s="4"/>
      <c r="ZW36" s="4"/>
      <c r="ZX36" s="4">
        <v>1</v>
      </c>
      <c r="ZY36" s="4"/>
      <c r="ZZ36" s="4"/>
      <c r="AAA36" s="4">
        <v>1</v>
      </c>
      <c r="AAB36" s="4"/>
      <c r="AAC36" s="4"/>
      <c r="AAD36" s="4">
        <v>1</v>
      </c>
    </row>
    <row r="37" spans="1:707" x14ac:dyDescent="0.3">
      <c r="A37" s="92" t="s">
        <v>789</v>
      </c>
      <c r="B37" s="93"/>
      <c r="C37" s="3">
        <f t="shared" ref="C37:BN37" si="0">SUM(C14:C36)</f>
        <v>11</v>
      </c>
      <c r="D37" s="3">
        <f t="shared" si="0"/>
        <v>6</v>
      </c>
      <c r="E37" s="3">
        <f t="shared" si="0"/>
        <v>6</v>
      </c>
      <c r="F37" s="3">
        <f t="shared" si="0"/>
        <v>9</v>
      </c>
      <c r="G37" s="3">
        <f t="shared" si="0"/>
        <v>11</v>
      </c>
      <c r="H37" s="3">
        <f t="shared" si="0"/>
        <v>3</v>
      </c>
      <c r="I37" s="3">
        <f t="shared" si="0"/>
        <v>8</v>
      </c>
      <c r="J37" s="3">
        <f t="shared" si="0"/>
        <v>12</v>
      </c>
      <c r="K37" s="3">
        <f t="shared" si="0"/>
        <v>3</v>
      </c>
      <c r="L37" s="3">
        <f t="shared" si="0"/>
        <v>8</v>
      </c>
      <c r="M37" s="3">
        <f t="shared" si="0"/>
        <v>11</v>
      </c>
      <c r="N37" s="3">
        <f t="shared" si="0"/>
        <v>4</v>
      </c>
      <c r="O37" s="3">
        <f t="shared" si="0"/>
        <v>7</v>
      </c>
      <c r="P37" s="3">
        <f t="shared" si="0"/>
        <v>14</v>
      </c>
      <c r="Q37" s="3">
        <f t="shared" si="0"/>
        <v>2</v>
      </c>
      <c r="R37" s="3">
        <f t="shared" si="0"/>
        <v>6</v>
      </c>
      <c r="S37" s="3">
        <f t="shared" si="0"/>
        <v>12</v>
      </c>
      <c r="T37" s="3">
        <f t="shared" si="0"/>
        <v>5</v>
      </c>
      <c r="U37" s="3">
        <f t="shared" si="0"/>
        <v>9</v>
      </c>
      <c r="V37" s="3">
        <f t="shared" si="0"/>
        <v>11</v>
      </c>
      <c r="W37" s="3">
        <f t="shared" si="0"/>
        <v>3</v>
      </c>
      <c r="X37" s="3">
        <f t="shared" si="0"/>
        <v>9</v>
      </c>
      <c r="Y37" s="3">
        <f t="shared" si="0"/>
        <v>13</v>
      </c>
      <c r="Z37" s="3">
        <f t="shared" si="0"/>
        <v>1</v>
      </c>
      <c r="AA37" s="3">
        <f t="shared" si="0"/>
        <v>17</v>
      </c>
      <c r="AB37" s="3">
        <f t="shared" si="0"/>
        <v>5</v>
      </c>
      <c r="AC37" s="3">
        <f t="shared" si="0"/>
        <v>1</v>
      </c>
      <c r="AD37" s="3">
        <f t="shared" si="0"/>
        <v>13</v>
      </c>
      <c r="AE37" s="3">
        <f t="shared" si="0"/>
        <v>7</v>
      </c>
      <c r="AF37" s="3">
        <f t="shared" si="0"/>
        <v>3</v>
      </c>
      <c r="AG37" s="3">
        <f t="shared" si="0"/>
        <v>2</v>
      </c>
      <c r="AH37" s="3">
        <f t="shared" si="0"/>
        <v>12</v>
      </c>
      <c r="AI37" s="3">
        <f t="shared" si="0"/>
        <v>9</v>
      </c>
      <c r="AJ37" s="3">
        <f t="shared" si="0"/>
        <v>10</v>
      </c>
      <c r="AK37" s="3">
        <f t="shared" si="0"/>
        <v>11</v>
      </c>
      <c r="AL37" s="3">
        <f t="shared" si="0"/>
        <v>2</v>
      </c>
      <c r="AM37" s="3">
        <f t="shared" si="0"/>
        <v>11</v>
      </c>
      <c r="AN37" s="3">
        <f t="shared" si="0"/>
        <v>11</v>
      </c>
      <c r="AO37" s="3">
        <f t="shared" si="0"/>
        <v>1</v>
      </c>
      <c r="AP37" s="3">
        <f t="shared" si="0"/>
        <v>11</v>
      </c>
      <c r="AQ37" s="3">
        <f t="shared" si="0"/>
        <v>11</v>
      </c>
      <c r="AR37" s="3">
        <f t="shared" si="0"/>
        <v>1</v>
      </c>
      <c r="AS37" s="3">
        <f t="shared" si="0"/>
        <v>12</v>
      </c>
      <c r="AT37" s="3">
        <f t="shared" si="0"/>
        <v>8</v>
      </c>
      <c r="AU37" s="3">
        <f t="shared" si="0"/>
        <v>3</v>
      </c>
      <c r="AV37" s="3">
        <f t="shared" si="0"/>
        <v>7</v>
      </c>
      <c r="AW37" s="3">
        <f t="shared" si="0"/>
        <v>13</v>
      </c>
      <c r="AX37" s="3">
        <f t="shared" si="0"/>
        <v>3</v>
      </c>
      <c r="AY37" s="3">
        <f t="shared" si="0"/>
        <v>10</v>
      </c>
      <c r="AZ37" s="3">
        <f t="shared" si="0"/>
        <v>11</v>
      </c>
      <c r="BA37" s="3">
        <f t="shared" si="0"/>
        <v>2</v>
      </c>
      <c r="BB37" s="3">
        <f t="shared" si="0"/>
        <v>12</v>
      </c>
      <c r="BC37" s="3">
        <f t="shared" si="0"/>
        <v>9</v>
      </c>
      <c r="BD37" s="3">
        <f t="shared" si="0"/>
        <v>2</v>
      </c>
      <c r="BE37" s="3">
        <f t="shared" si="0"/>
        <v>10</v>
      </c>
      <c r="BF37" s="3">
        <f t="shared" si="0"/>
        <v>11</v>
      </c>
      <c r="BG37" s="3">
        <f t="shared" si="0"/>
        <v>2</v>
      </c>
      <c r="BH37" s="3">
        <f t="shared" si="0"/>
        <v>5</v>
      </c>
      <c r="BI37" s="3">
        <f t="shared" si="0"/>
        <v>15</v>
      </c>
      <c r="BJ37" s="3">
        <f t="shared" si="0"/>
        <v>3</v>
      </c>
      <c r="BK37" s="3">
        <f t="shared" si="0"/>
        <v>0</v>
      </c>
      <c r="BL37" s="3">
        <f t="shared" si="0"/>
        <v>20</v>
      </c>
      <c r="BM37" s="3">
        <f t="shared" si="0"/>
        <v>3</v>
      </c>
      <c r="BN37" s="3">
        <f t="shared" si="0"/>
        <v>0</v>
      </c>
      <c r="BO37" s="3">
        <f t="shared" ref="BO37:DZ37" si="1">SUM(BO14:BO36)</f>
        <v>0</v>
      </c>
      <c r="BP37" s="3">
        <f t="shared" si="1"/>
        <v>23</v>
      </c>
      <c r="BQ37" s="3">
        <f t="shared" si="1"/>
        <v>9</v>
      </c>
      <c r="BR37" s="3">
        <f t="shared" si="1"/>
        <v>11</v>
      </c>
      <c r="BS37" s="3">
        <f t="shared" si="1"/>
        <v>3</v>
      </c>
      <c r="BT37" s="3">
        <f t="shared" si="1"/>
        <v>0</v>
      </c>
      <c r="BU37" s="3">
        <f t="shared" si="1"/>
        <v>0</v>
      </c>
      <c r="BV37" s="3">
        <f t="shared" si="1"/>
        <v>23</v>
      </c>
      <c r="BW37" s="3">
        <f t="shared" si="1"/>
        <v>0</v>
      </c>
      <c r="BX37" s="3">
        <f t="shared" si="1"/>
        <v>23</v>
      </c>
      <c r="BY37" s="3">
        <f t="shared" si="1"/>
        <v>0</v>
      </c>
      <c r="BZ37" s="3">
        <f t="shared" si="1"/>
        <v>8</v>
      </c>
      <c r="CA37" s="3">
        <f t="shared" si="1"/>
        <v>9</v>
      </c>
      <c r="CB37" s="3">
        <f t="shared" si="1"/>
        <v>6</v>
      </c>
      <c r="CC37" s="3">
        <f t="shared" si="1"/>
        <v>0</v>
      </c>
      <c r="CD37" s="3">
        <f t="shared" si="1"/>
        <v>23</v>
      </c>
      <c r="CE37" s="3">
        <f t="shared" si="1"/>
        <v>0</v>
      </c>
      <c r="CF37" s="3">
        <f t="shared" si="1"/>
        <v>0</v>
      </c>
      <c r="CG37" s="3">
        <f t="shared" si="1"/>
        <v>23</v>
      </c>
      <c r="CH37" s="3">
        <f t="shared" si="1"/>
        <v>0</v>
      </c>
      <c r="CI37" s="3">
        <f t="shared" si="1"/>
        <v>10</v>
      </c>
      <c r="CJ37" s="3">
        <f t="shared" si="1"/>
        <v>13</v>
      </c>
      <c r="CK37" s="3">
        <f t="shared" si="1"/>
        <v>0</v>
      </c>
      <c r="CL37" s="3">
        <f t="shared" si="1"/>
        <v>0</v>
      </c>
      <c r="CM37" s="3">
        <f t="shared" si="1"/>
        <v>23</v>
      </c>
      <c r="CN37" s="3">
        <f t="shared" si="1"/>
        <v>0</v>
      </c>
      <c r="CO37" s="3">
        <f t="shared" si="1"/>
        <v>13</v>
      </c>
      <c r="CP37" s="3">
        <f t="shared" si="1"/>
        <v>9</v>
      </c>
      <c r="CQ37" s="3">
        <f t="shared" si="1"/>
        <v>1</v>
      </c>
      <c r="CR37" s="3">
        <f t="shared" si="1"/>
        <v>8</v>
      </c>
      <c r="CS37" s="3">
        <f t="shared" si="1"/>
        <v>5</v>
      </c>
      <c r="CT37" s="3">
        <f t="shared" si="1"/>
        <v>10</v>
      </c>
      <c r="CU37" s="3">
        <f t="shared" si="1"/>
        <v>9</v>
      </c>
      <c r="CV37" s="3">
        <f t="shared" si="1"/>
        <v>11</v>
      </c>
      <c r="CW37" s="3">
        <f t="shared" si="1"/>
        <v>3</v>
      </c>
      <c r="CX37" s="3">
        <f t="shared" si="1"/>
        <v>0</v>
      </c>
      <c r="CY37" s="3">
        <f t="shared" si="1"/>
        <v>3</v>
      </c>
      <c r="CZ37" s="3">
        <f t="shared" si="1"/>
        <v>21</v>
      </c>
      <c r="DA37" s="3">
        <f t="shared" si="1"/>
        <v>9</v>
      </c>
      <c r="DB37" s="3">
        <f t="shared" si="1"/>
        <v>11</v>
      </c>
      <c r="DC37" s="3">
        <f t="shared" si="1"/>
        <v>3</v>
      </c>
      <c r="DD37" s="3">
        <f t="shared" si="1"/>
        <v>0</v>
      </c>
      <c r="DE37" s="3">
        <f t="shared" si="1"/>
        <v>23</v>
      </c>
      <c r="DF37" s="3">
        <f t="shared" si="1"/>
        <v>0</v>
      </c>
      <c r="DG37" s="3">
        <f t="shared" si="1"/>
        <v>0</v>
      </c>
      <c r="DH37" s="3">
        <f t="shared" si="1"/>
        <v>12</v>
      </c>
      <c r="DI37" s="3">
        <f t="shared" si="1"/>
        <v>11</v>
      </c>
      <c r="DJ37" s="3">
        <f t="shared" si="1"/>
        <v>15</v>
      </c>
      <c r="DK37" s="3">
        <f t="shared" si="1"/>
        <v>8</v>
      </c>
      <c r="DL37" s="3">
        <f t="shared" si="1"/>
        <v>0</v>
      </c>
      <c r="DM37" s="3">
        <f t="shared" si="1"/>
        <v>0</v>
      </c>
      <c r="DN37" s="3">
        <f t="shared" si="1"/>
        <v>16</v>
      </c>
      <c r="DO37" s="3">
        <f t="shared" si="1"/>
        <v>7</v>
      </c>
      <c r="DP37" s="3">
        <f t="shared" si="1"/>
        <v>10</v>
      </c>
      <c r="DQ37" s="3">
        <f t="shared" si="1"/>
        <v>13</v>
      </c>
      <c r="DR37" s="3">
        <f t="shared" si="1"/>
        <v>0</v>
      </c>
      <c r="DS37" s="3">
        <f t="shared" si="1"/>
        <v>10</v>
      </c>
      <c r="DT37" s="3">
        <f t="shared" si="1"/>
        <v>11</v>
      </c>
      <c r="DU37" s="3">
        <f t="shared" si="1"/>
        <v>2</v>
      </c>
      <c r="DV37" s="3">
        <f t="shared" si="1"/>
        <v>12</v>
      </c>
      <c r="DW37" s="3">
        <f t="shared" si="1"/>
        <v>11</v>
      </c>
      <c r="DX37" s="3">
        <f t="shared" si="1"/>
        <v>0</v>
      </c>
      <c r="DY37" s="3">
        <f t="shared" si="1"/>
        <v>12</v>
      </c>
      <c r="DZ37" s="3">
        <f t="shared" si="1"/>
        <v>9</v>
      </c>
      <c r="EA37" s="3">
        <f t="shared" ref="EA37:GL37" si="2">SUM(EA14:EA36)</f>
        <v>2</v>
      </c>
      <c r="EB37" s="3">
        <f t="shared" si="2"/>
        <v>0</v>
      </c>
      <c r="EC37" s="3">
        <f t="shared" si="2"/>
        <v>21</v>
      </c>
      <c r="ED37" s="3">
        <f t="shared" si="2"/>
        <v>2</v>
      </c>
      <c r="EE37" s="3">
        <f t="shared" si="2"/>
        <v>14</v>
      </c>
      <c r="EF37" s="3">
        <f t="shared" si="2"/>
        <v>7</v>
      </c>
      <c r="EG37" s="3">
        <f t="shared" si="2"/>
        <v>2</v>
      </c>
      <c r="EH37" s="3">
        <f t="shared" si="2"/>
        <v>13</v>
      </c>
      <c r="EI37" s="3">
        <f t="shared" si="2"/>
        <v>9</v>
      </c>
      <c r="EJ37" s="3">
        <f t="shared" si="2"/>
        <v>1</v>
      </c>
      <c r="EK37" s="3">
        <f t="shared" si="2"/>
        <v>0</v>
      </c>
      <c r="EL37" s="3">
        <f t="shared" si="2"/>
        <v>22</v>
      </c>
      <c r="EM37" s="3">
        <f t="shared" si="2"/>
        <v>1</v>
      </c>
      <c r="EN37" s="3">
        <f t="shared" si="2"/>
        <v>0</v>
      </c>
      <c r="EO37" s="3">
        <f t="shared" si="2"/>
        <v>14</v>
      </c>
      <c r="EP37" s="3">
        <f t="shared" si="2"/>
        <v>9</v>
      </c>
      <c r="EQ37" s="3">
        <f t="shared" si="2"/>
        <v>0</v>
      </c>
      <c r="ER37" s="3">
        <f t="shared" si="2"/>
        <v>14</v>
      </c>
      <c r="ES37" s="3">
        <f t="shared" si="2"/>
        <v>9</v>
      </c>
      <c r="ET37" s="3">
        <f t="shared" si="2"/>
        <v>0</v>
      </c>
      <c r="EU37" s="3">
        <f t="shared" si="2"/>
        <v>21</v>
      </c>
      <c r="EV37" s="3">
        <f t="shared" si="2"/>
        <v>2</v>
      </c>
      <c r="EW37" s="3">
        <f t="shared" si="2"/>
        <v>8</v>
      </c>
      <c r="EX37" s="3">
        <f t="shared" si="2"/>
        <v>11</v>
      </c>
      <c r="EY37" s="3">
        <f t="shared" si="2"/>
        <v>4</v>
      </c>
      <c r="EZ37" s="3">
        <f t="shared" si="2"/>
        <v>0</v>
      </c>
      <c r="FA37" s="3">
        <f t="shared" si="2"/>
        <v>15</v>
      </c>
      <c r="FB37" s="3">
        <f t="shared" si="2"/>
        <v>8</v>
      </c>
      <c r="FC37" s="3">
        <f t="shared" si="2"/>
        <v>11</v>
      </c>
      <c r="FD37" s="3">
        <f t="shared" si="2"/>
        <v>9</v>
      </c>
      <c r="FE37" s="3">
        <f t="shared" si="2"/>
        <v>3</v>
      </c>
      <c r="FF37" s="3">
        <f t="shared" si="2"/>
        <v>0</v>
      </c>
      <c r="FG37" s="3">
        <f t="shared" si="2"/>
        <v>23</v>
      </c>
      <c r="FH37" s="3">
        <f t="shared" si="2"/>
        <v>0</v>
      </c>
      <c r="FI37" s="3">
        <f t="shared" si="2"/>
        <v>10</v>
      </c>
      <c r="FJ37" s="3">
        <f t="shared" si="2"/>
        <v>13</v>
      </c>
      <c r="FK37" s="3">
        <f t="shared" si="2"/>
        <v>0</v>
      </c>
      <c r="FL37" s="3">
        <f t="shared" si="2"/>
        <v>9</v>
      </c>
      <c r="FM37" s="3">
        <f t="shared" si="2"/>
        <v>11</v>
      </c>
      <c r="FN37" s="3">
        <f t="shared" si="2"/>
        <v>3</v>
      </c>
      <c r="FO37" s="3">
        <f t="shared" si="2"/>
        <v>7</v>
      </c>
      <c r="FP37" s="3">
        <f t="shared" si="2"/>
        <v>11</v>
      </c>
      <c r="FQ37" s="3">
        <f t="shared" si="2"/>
        <v>5</v>
      </c>
      <c r="FR37" s="3">
        <f t="shared" si="2"/>
        <v>9</v>
      </c>
      <c r="FS37" s="3">
        <f t="shared" si="2"/>
        <v>12</v>
      </c>
      <c r="FT37" s="3">
        <f t="shared" si="2"/>
        <v>2</v>
      </c>
      <c r="FU37" s="3">
        <f t="shared" si="2"/>
        <v>0</v>
      </c>
      <c r="FV37" s="3">
        <f t="shared" si="2"/>
        <v>9</v>
      </c>
      <c r="FW37" s="3">
        <f t="shared" si="2"/>
        <v>14</v>
      </c>
      <c r="FX37" s="3">
        <f t="shared" si="2"/>
        <v>9</v>
      </c>
      <c r="FY37" s="3">
        <f t="shared" si="2"/>
        <v>11</v>
      </c>
      <c r="FZ37" s="3">
        <f t="shared" si="2"/>
        <v>3</v>
      </c>
      <c r="GA37" s="3">
        <f t="shared" si="2"/>
        <v>9</v>
      </c>
      <c r="GB37" s="3">
        <f t="shared" si="2"/>
        <v>6</v>
      </c>
      <c r="GC37" s="3">
        <f t="shared" si="2"/>
        <v>8</v>
      </c>
      <c r="GD37" s="3">
        <f t="shared" si="2"/>
        <v>10</v>
      </c>
      <c r="GE37" s="3">
        <f t="shared" si="2"/>
        <v>11</v>
      </c>
      <c r="GF37" s="3">
        <f t="shared" si="2"/>
        <v>2</v>
      </c>
      <c r="GG37" s="3">
        <f t="shared" si="2"/>
        <v>10</v>
      </c>
      <c r="GH37" s="3">
        <f t="shared" si="2"/>
        <v>13</v>
      </c>
      <c r="GI37" s="3">
        <f t="shared" si="2"/>
        <v>0</v>
      </c>
      <c r="GJ37" s="3">
        <f t="shared" si="2"/>
        <v>10</v>
      </c>
      <c r="GK37" s="3">
        <f t="shared" si="2"/>
        <v>11</v>
      </c>
      <c r="GL37" s="3">
        <f t="shared" si="2"/>
        <v>2</v>
      </c>
      <c r="GM37" s="3">
        <f t="shared" ref="GM37:IX37" si="3">SUM(GM14:GM36)</f>
        <v>10</v>
      </c>
      <c r="GN37" s="3">
        <f t="shared" si="3"/>
        <v>11</v>
      </c>
      <c r="GO37" s="3">
        <f t="shared" si="3"/>
        <v>2</v>
      </c>
      <c r="GP37" s="3">
        <f t="shared" si="3"/>
        <v>11</v>
      </c>
      <c r="GQ37" s="3">
        <f t="shared" si="3"/>
        <v>12</v>
      </c>
      <c r="GR37" s="3">
        <f t="shared" si="3"/>
        <v>0</v>
      </c>
      <c r="GS37" s="3">
        <f t="shared" si="3"/>
        <v>11</v>
      </c>
      <c r="GT37" s="3">
        <f t="shared" si="3"/>
        <v>12</v>
      </c>
      <c r="GU37" s="3">
        <f t="shared" si="3"/>
        <v>0</v>
      </c>
      <c r="GV37" s="3">
        <f t="shared" si="3"/>
        <v>11</v>
      </c>
      <c r="GW37" s="3">
        <f t="shared" si="3"/>
        <v>12</v>
      </c>
      <c r="GX37" s="3">
        <f t="shared" si="3"/>
        <v>0</v>
      </c>
      <c r="GY37" s="3">
        <f t="shared" si="3"/>
        <v>0</v>
      </c>
      <c r="GZ37" s="3">
        <f t="shared" si="3"/>
        <v>11</v>
      </c>
      <c r="HA37" s="3">
        <f t="shared" si="3"/>
        <v>12</v>
      </c>
      <c r="HB37" s="3">
        <f t="shared" si="3"/>
        <v>0</v>
      </c>
      <c r="HC37" s="3">
        <f t="shared" si="3"/>
        <v>11</v>
      </c>
      <c r="HD37" s="3">
        <f t="shared" si="3"/>
        <v>12</v>
      </c>
      <c r="HE37" s="3">
        <f t="shared" si="3"/>
        <v>11</v>
      </c>
      <c r="HF37" s="3">
        <f t="shared" si="3"/>
        <v>12</v>
      </c>
      <c r="HG37" s="3">
        <f t="shared" si="3"/>
        <v>0</v>
      </c>
      <c r="HH37" s="3">
        <f t="shared" si="3"/>
        <v>11</v>
      </c>
      <c r="HI37" s="3">
        <f t="shared" si="3"/>
        <v>12</v>
      </c>
      <c r="HJ37" s="3">
        <f t="shared" si="3"/>
        <v>0</v>
      </c>
      <c r="HK37" s="3">
        <f t="shared" si="3"/>
        <v>11</v>
      </c>
      <c r="HL37" s="3">
        <f t="shared" si="3"/>
        <v>12</v>
      </c>
      <c r="HM37" s="3">
        <f t="shared" si="3"/>
        <v>0</v>
      </c>
      <c r="HN37" s="3">
        <f t="shared" si="3"/>
        <v>0</v>
      </c>
      <c r="HO37" s="3">
        <f t="shared" si="3"/>
        <v>11</v>
      </c>
      <c r="HP37" s="3">
        <f t="shared" si="3"/>
        <v>12</v>
      </c>
      <c r="HQ37" s="3">
        <f t="shared" si="3"/>
        <v>0</v>
      </c>
      <c r="HR37" s="3">
        <f t="shared" si="3"/>
        <v>11</v>
      </c>
      <c r="HS37" s="3">
        <f t="shared" si="3"/>
        <v>12</v>
      </c>
      <c r="HT37" s="3">
        <f t="shared" si="3"/>
        <v>0</v>
      </c>
      <c r="HU37" s="3">
        <f t="shared" si="3"/>
        <v>11</v>
      </c>
      <c r="HV37" s="3">
        <f t="shared" si="3"/>
        <v>12</v>
      </c>
      <c r="HW37" s="3">
        <f t="shared" si="3"/>
        <v>0</v>
      </c>
      <c r="HX37" s="3">
        <f t="shared" si="3"/>
        <v>11</v>
      </c>
      <c r="HY37" s="3">
        <f t="shared" si="3"/>
        <v>12</v>
      </c>
      <c r="HZ37" s="3">
        <f t="shared" si="3"/>
        <v>0</v>
      </c>
      <c r="IA37" s="3">
        <f t="shared" si="3"/>
        <v>11</v>
      </c>
      <c r="IB37" s="3">
        <f t="shared" si="3"/>
        <v>12</v>
      </c>
      <c r="IC37" s="3">
        <f t="shared" si="3"/>
        <v>0</v>
      </c>
      <c r="ID37" s="3">
        <f t="shared" si="3"/>
        <v>11</v>
      </c>
      <c r="IE37" s="3">
        <f t="shared" si="3"/>
        <v>12</v>
      </c>
      <c r="IF37" s="3">
        <f t="shared" si="3"/>
        <v>11</v>
      </c>
      <c r="IG37" s="3">
        <f t="shared" si="3"/>
        <v>12</v>
      </c>
      <c r="IH37" s="3">
        <f t="shared" si="3"/>
        <v>0</v>
      </c>
      <c r="II37" s="3">
        <f t="shared" si="3"/>
        <v>0</v>
      </c>
      <c r="IJ37" s="3">
        <f t="shared" si="3"/>
        <v>11</v>
      </c>
      <c r="IK37" s="3">
        <f t="shared" si="3"/>
        <v>12</v>
      </c>
      <c r="IL37" s="3">
        <f t="shared" si="3"/>
        <v>0</v>
      </c>
      <c r="IM37" s="3">
        <f t="shared" si="3"/>
        <v>11</v>
      </c>
      <c r="IN37" s="3">
        <f t="shared" si="3"/>
        <v>12</v>
      </c>
      <c r="IO37" s="3">
        <f t="shared" si="3"/>
        <v>0</v>
      </c>
      <c r="IP37" s="3">
        <f t="shared" si="3"/>
        <v>11</v>
      </c>
      <c r="IQ37" s="3">
        <f t="shared" si="3"/>
        <v>12</v>
      </c>
      <c r="IR37" s="3">
        <f t="shared" si="3"/>
        <v>11</v>
      </c>
      <c r="IS37" s="3">
        <f t="shared" si="3"/>
        <v>12</v>
      </c>
      <c r="IT37" s="3">
        <f t="shared" si="3"/>
        <v>0</v>
      </c>
      <c r="IU37" s="3">
        <f t="shared" si="3"/>
        <v>10</v>
      </c>
      <c r="IV37" s="3">
        <f t="shared" si="3"/>
        <v>8</v>
      </c>
      <c r="IW37" s="3">
        <f t="shared" si="3"/>
        <v>5</v>
      </c>
      <c r="IX37" s="3">
        <f t="shared" si="3"/>
        <v>0</v>
      </c>
      <c r="IY37" s="3">
        <f t="shared" ref="IY37:LJ37" si="4">SUM(IY14:IY36)</f>
        <v>0</v>
      </c>
      <c r="IZ37" s="3">
        <f t="shared" si="4"/>
        <v>23</v>
      </c>
      <c r="JA37" s="3">
        <f t="shared" si="4"/>
        <v>0</v>
      </c>
      <c r="JB37" s="3">
        <f t="shared" si="4"/>
        <v>11</v>
      </c>
      <c r="JC37" s="3">
        <f t="shared" si="4"/>
        <v>12</v>
      </c>
      <c r="JD37" s="3">
        <f t="shared" si="4"/>
        <v>0</v>
      </c>
      <c r="JE37" s="3">
        <f t="shared" si="4"/>
        <v>0</v>
      </c>
      <c r="JF37" s="3">
        <f t="shared" si="4"/>
        <v>23</v>
      </c>
      <c r="JG37" s="3">
        <f t="shared" si="4"/>
        <v>0</v>
      </c>
      <c r="JH37" s="3">
        <f t="shared" si="4"/>
        <v>8</v>
      </c>
      <c r="JI37" s="3">
        <f t="shared" si="4"/>
        <v>15</v>
      </c>
      <c r="JJ37" s="3">
        <f t="shared" si="4"/>
        <v>10</v>
      </c>
      <c r="JK37" s="3">
        <f t="shared" si="4"/>
        <v>8</v>
      </c>
      <c r="JL37" s="3">
        <f t="shared" si="4"/>
        <v>5</v>
      </c>
      <c r="JM37" s="3">
        <f t="shared" si="4"/>
        <v>10</v>
      </c>
      <c r="JN37" s="3">
        <f t="shared" si="4"/>
        <v>8</v>
      </c>
      <c r="JO37" s="3">
        <f t="shared" si="4"/>
        <v>5</v>
      </c>
      <c r="JP37" s="3">
        <f t="shared" si="4"/>
        <v>10</v>
      </c>
      <c r="JQ37" s="3">
        <f t="shared" si="4"/>
        <v>8</v>
      </c>
      <c r="JR37" s="3">
        <f t="shared" si="4"/>
        <v>5</v>
      </c>
      <c r="JS37" s="3">
        <f t="shared" si="4"/>
        <v>10</v>
      </c>
      <c r="JT37" s="3">
        <f t="shared" si="4"/>
        <v>8</v>
      </c>
      <c r="JU37" s="3">
        <f t="shared" si="4"/>
        <v>5</v>
      </c>
      <c r="JV37" s="3">
        <f t="shared" si="4"/>
        <v>10</v>
      </c>
      <c r="JW37" s="3">
        <f t="shared" si="4"/>
        <v>8</v>
      </c>
      <c r="JX37" s="3">
        <f t="shared" si="4"/>
        <v>5</v>
      </c>
      <c r="JY37" s="3">
        <f t="shared" si="4"/>
        <v>0</v>
      </c>
      <c r="JZ37" s="3">
        <f t="shared" si="4"/>
        <v>23</v>
      </c>
      <c r="KA37" s="3">
        <v>0</v>
      </c>
      <c r="KB37" s="3">
        <f t="shared" si="4"/>
        <v>0</v>
      </c>
      <c r="KC37" s="3">
        <f t="shared" si="4"/>
        <v>23</v>
      </c>
      <c r="KD37" s="3">
        <f t="shared" si="4"/>
        <v>0</v>
      </c>
      <c r="KE37" s="3">
        <f t="shared" si="4"/>
        <v>10</v>
      </c>
      <c r="KF37" s="3">
        <f t="shared" si="4"/>
        <v>8</v>
      </c>
      <c r="KG37" s="3">
        <f t="shared" si="4"/>
        <v>5</v>
      </c>
      <c r="KH37" s="3">
        <f t="shared" si="4"/>
        <v>10</v>
      </c>
      <c r="KI37" s="3">
        <f t="shared" si="4"/>
        <v>8</v>
      </c>
      <c r="KJ37" s="3">
        <f t="shared" si="4"/>
        <v>5</v>
      </c>
      <c r="KK37" s="3">
        <f t="shared" si="4"/>
        <v>10</v>
      </c>
      <c r="KL37" s="3">
        <f t="shared" si="4"/>
        <v>8</v>
      </c>
      <c r="KM37" s="3">
        <f t="shared" si="4"/>
        <v>5</v>
      </c>
      <c r="KN37" s="3">
        <f t="shared" si="4"/>
        <v>10</v>
      </c>
      <c r="KO37" s="3">
        <f t="shared" si="4"/>
        <v>8</v>
      </c>
      <c r="KP37" s="3">
        <f t="shared" si="4"/>
        <v>5</v>
      </c>
      <c r="KQ37" s="3">
        <f t="shared" si="4"/>
        <v>10</v>
      </c>
      <c r="KR37" s="3">
        <f t="shared" si="4"/>
        <v>8</v>
      </c>
      <c r="KS37" s="3">
        <f t="shared" si="4"/>
        <v>5</v>
      </c>
      <c r="KT37" s="3">
        <f t="shared" si="4"/>
        <v>0</v>
      </c>
      <c r="KU37" s="3">
        <f t="shared" si="4"/>
        <v>15</v>
      </c>
      <c r="KV37" s="3">
        <f t="shared" si="4"/>
        <v>8</v>
      </c>
      <c r="KW37" s="3">
        <f t="shared" si="4"/>
        <v>10</v>
      </c>
      <c r="KX37" s="3">
        <f t="shared" si="4"/>
        <v>8</v>
      </c>
      <c r="KY37" s="3">
        <f t="shared" si="4"/>
        <v>5</v>
      </c>
      <c r="KZ37" s="3">
        <f t="shared" si="4"/>
        <v>10</v>
      </c>
      <c r="LA37" s="3">
        <f t="shared" si="4"/>
        <v>8</v>
      </c>
      <c r="LB37" s="3">
        <f t="shared" si="4"/>
        <v>5</v>
      </c>
      <c r="LC37" s="3">
        <f t="shared" si="4"/>
        <v>23</v>
      </c>
      <c r="LD37" s="3">
        <f t="shared" si="4"/>
        <v>0</v>
      </c>
      <c r="LE37" s="3">
        <f t="shared" si="4"/>
        <v>0</v>
      </c>
      <c r="LF37" s="3">
        <v>10</v>
      </c>
      <c r="LG37" s="3">
        <f t="shared" si="4"/>
        <v>8</v>
      </c>
      <c r="LH37" s="3">
        <f t="shared" si="4"/>
        <v>5</v>
      </c>
      <c r="LI37" s="3">
        <f t="shared" si="4"/>
        <v>10</v>
      </c>
      <c r="LJ37" s="3">
        <f t="shared" si="4"/>
        <v>8</v>
      </c>
      <c r="LK37" s="3">
        <f t="shared" ref="LK37:NV37" si="5">SUM(LK14:LK36)</f>
        <v>5</v>
      </c>
      <c r="LL37" s="3">
        <f t="shared" si="5"/>
        <v>10</v>
      </c>
      <c r="LM37" s="3">
        <f t="shared" si="5"/>
        <v>8</v>
      </c>
      <c r="LN37" s="3">
        <f t="shared" si="5"/>
        <v>5</v>
      </c>
      <c r="LO37" s="3">
        <f t="shared" si="5"/>
        <v>10</v>
      </c>
      <c r="LP37" s="3">
        <f t="shared" si="5"/>
        <v>8</v>
      </c>
      <c r="LQ37" s="3">
        <f t="shared" si="5"/>
        <v>5</v>
      </c>
      <c r="LR37" s="3">
        <f t="shared" si="5"/>
        <v>10</v>
      </c>
      <c r="LS37" s="3">
        <f t="shared" si="5"/>
        <v>8</v>
      </c>
      <c r="LT37" s="3">
        <f t="shared" si="5"/>
        <v>5</v>
      </c>
      <c r="LU37" s="3">
        <f t="shared" si="5"/>
        <v>10</v>
      </c>
      <c r="LV37" s="3">
        <f t="shared" si="5"/>
        <v>8</v>
      </c>
      <c r="LW37" s="3">
        <f t="shared" si="5"/>
        <v>5</v>
      </c>
      <c r="LX37" s="3">
        <f t="shared" si="5"/>
        <v>10</v>
      </c>
      <c r="LY37" s="3">
        <f t="shared" si="5"/>
        <v>8</v>
      </c>
      <c r="LZ37" s="3">
        <f t="shared" si="5"/>
        <v>5</v>
      </c>
      <c r="MA37" s="3">
        <f t="shared" si="5"/>
        <v>10</v>
      </c>
      <c r="MB37" s="3">
        <f t="shared" si="5"/>
        <v>8</v>
      </c>
      <c r="MC37" s="3">
        <f t="shared" si="5"/>
        <v>5</v>
      </c>
      <c r="MD37" s="3">
        <f t="shared" si="5"/>
        <v>10</v>
      </c>
      <c r="ME37" s="3">
        <f t="shared" si="5"/>
        <v>8</v>
      </c>
      <c r="MF37" s="3">
        <f t="shared" si="5"/>
        <v>5</v>
      </c>
      <c r="MG37" s="3">
        <f t="shared" si="5"/>
        <v>10</v>
      </c>
      <c r="MH37" s="3">
        <f t="shared" si="5"/>
        <v>8</v>
      </c>
      <c r="MI37" s="3">
        <f t="shared" si="5"/>
        <v>5</v>
      </c>
      <c r="MJ37" s="3">
        <f t="shared" si="5"/>
        <v>10</v>
      </c>
      <c r="MK37" s="3">
        <f t="shared" si="5"/>
        <v>8</v>
      </c>
      <c r="ML37" s="3">
        <f t="shared" si="5"/>
        <v>5</v>
      </c>
      <c r="MM37" s="3">
        <f t="shared" si="5"/>
        <v>10</v>
      </c>
      <c r="MN37" s="3">
        <f t="shared" si="5"/>
        <v>8</v>
      </c>
      <c r="MO37" s="3">
        <f t="shared" si="5"/>
        <v>5</v>
      </c>
      <c r="MP37" s="3">
        <f t="shared" si="5"/>
        <v>10</v>
      </c>
      <c r="MQ37" s="3">
        <f t="shared" si="5"/>
        <v>8</v>
      </c>
      <c r="MR37" s="3">
        <f t="shared" si="5"/>
        <v>5</v>
      </c>
      <c r="MS37" s="3">
        <f t="shared" si="5"/>
        <v>10</v>
      </c>
      <c r="MT37" s="3">
        <f t="shared" si="5"/>
        <v>0</v>
      </c>
      <c r="MU37" s="3">
        <f t="shared" si="5"/>
        <v>0</v>
      </c>
      <c r="MV37" s="3">
        <f t="shared" si="5"/>
        <v>23</v>
      </c>
      <c r="MW37" s="3">
        <f t="shared" si="5"/>
        <v>0</v>
      </c>
      <c r="MX37" s="3">
        <f t="shared" si="5"/>
        <v>0</v>
      </c>
      <c r="MY37" s="3">
        <f t="shared" si="5"/>
        <v>0</v>
      </c>
      <c r="MZ37" s="3">
        <f t="shared" si="5"/>
        <v>12</v>
      </c>
      <c r="NA37" s="3">
        <f t="shared" si="5"/>
        <v>11</v>
      </c>
      <c r="NB37" s="3">
        <f t="shared" si="5"/>
        <v>0</v>
      </c>
      <c r="NC37" s="3">
        <f t="shared" si="5"/>
        <v>0</v>
      </c>
      <c r="ND37" s="3">
        <f t="shared" si="5"/>
        <v>23</v>
      </c>
      <c r="NE37" s="3">
        <f t="shared" si="5"/>
        <v>10</v>
      </c>
      <c r="NF37" s="3">
        <f t="shared" si="5"/>
        <v>8</v>
      </c>
      <c r="NG37" s="3">
        <f t="shared" si="5"/>
        <v>5</v>
      </c>
      <c r="NH37" s="3">
        <f t="shared" si="5"/>
        <v>10</v>
      </c>
      <c r="NI37" s="3">
        <f t="shared" si="5"/>
        <v>8</v>
      </c>
      <c r="NJ37" s="3">
        <f t="shared" si="5"/>
        <v>5</v>
      </c>
      <c r="NK37" s="3">
        <f t="shared" si="5"/>
        <v>10</v>
      </c>
      <c r="NL37" s="3">
        <f t="shared" si="5"/>
        <v>8</v>
      </c>
      <c r="NM37" s="3">
        <f t="shared" si="5"/>
        <v>5</v>
      </c>
      <c r="NN37" s="3">
        <f t="shared" si="5"/>
        <v>10</v>
      </c>
      <c r="NO37" s="3">
        <f t="shared" si="5"/>
        <v>8</v>
      </c>
      <c r="NP37" s="3">
        <f t="shared" si="5"/>
        <v>5</v>
      </c>
      <c r="NQ37" s="3">
        <f t="shared" si="5"/>
        <v>0</v>
      </c>
      <c r="NR37" s="3">
        <f t="shared" si="5"/>
        <v>0</v>
      </c>
      <c r="NS37" s="3">
        <f t="shared" si="5"/>
        <v>23</v>
      </c>
      <c r="NT37" s="3">
        <f t="shared" si="5"/>
        <v>0</v>
      </c>
      <c r="NU37" s="3">
        <f t="shared" si="5"/>
        <v>0</v>
      </c>
      <c r="NV37" s="3">
        <f t="shared" si="5"/>
        <v>23</v>
      </c>
      <c r="NW37" s="3">
        <f t="shared" ref="NW37:QH37" si="6">SUM(NW14:NW36)</f>
        <v>0</v>
      </c>
      <c r="NX37" s="3">
        <f t="shared" si="6"/>
        <v>0</v>
      </c>
      <c r="NY37" s="3">
        <v>23</v>
      </c>
      <c r="NZ37" s="3">
        <f t="shared" si="6"/>
        <v>0</v>
      </c>
      <c r="OA37" s="3">
        <f t="shared" si="6"/>
        <v>0</v>
      </c>
      <c r="OB37" s="3">
        <f t="shared" si="6"/>
        <v>23</v>
      </c>
      <c r="OC37" s="3">
        <f t="shared" si="6"/>
        <v>0</v>
      </c>
      <c r="OD37" s="3">
        <f t="shared" si="6"/>
        <v>0</v>
      </c>
      <c r="OE37" s="3">
        <f t="shared" si="6"/>
        <v>23</v>
      </c>
      <c r="OF37" s="3">
        <f t="shared" si="6"/>
        <v>0</v>
      </c>
      <c r="OG37" s="3">
        <f t="shared" si="6"/>
        <v>0</v>
      </c>
      <c r="OH37" s="3">
        <f t="shared" si="6"/>
        <v>23</v>
      </c>
      <c r="OI37" s="3">
        <f t="shared" si="6"/>
        <v>0</v>
      </c>
      <c r="OJ37" s="3">
        <f t="shared" si="6"/>
        <v>0</v>
      </c>
      <c r="OK37" s="3">
        <f t="shared" si="6"/>
        <v>23</v>
      </c>
      <c r="OL37" s="3">
        <f t="shared" si="6"/>
        <v>0</v>
      </c>
      <c r="OM37" s="3">
        <f t="shared" si="6"/>
        <v>23</v>
      </c>
      <c r="ON37" s="3"/>
      <c r="OO37" s="3">
        <f t="shared" si="6"/>
        <v>0</v>
      </c>
      <c r="OP37" s="3">
        <f t="shared" si="6"/>
        <v>0</v>
      </c>
      <c r="OQ37" s="3">
        <f t="shared" si="6"/>
        <v>23</v>
      </c>
      <c r="OR37" s="3">
        <f t="shared" si="6"/>
        <v>0</v>
      </c>
      <c r="OS37" s="3">
        <f t="shared" si="6"/>
        <v>0</v>
      </c>
      <c r="OT37" s="3">
        <f t="shared" si="6"/>
        <v>23</v>
      </c>
      <c r="OU37" s="3">
        <f t="shared" si="6"/>
        <v>0</v>
      </c>
      <c r="OV37" s="3">
        <f t="shared" si="6"/>
        <v>0</v>
      </c>
      <c r="OW37" s="3">
        <f t="shared" si="6"/>
        <v>23</v>
      </c>
      <c r="OX37" s="3">
        <f t="shared" si="6"/>
        <v>0</v>
      </c>
      <c r="OY37" s="3">
        <f t="shared" si="6"/>
        <v>0</v>
      </c>
      <c r="OZ37" s="3">
        <f t="shared" si="6"/>
        <v>23</v>
      </c>
      <c r="PA37" s="3">
        <f t="shared" si="6"/>
        <v>0</v>
      </c>
      <c r="PB37" s="3">
        <f t="shared" si="6"/>
        <v>0</v>
      </c>
      <c r="PC37" s="3">
        <f t="shared" si="6"/>
        <v>23</v>
      </c>
      <c r="PD37" s="3">
        <f t="shared" si="6"/>
        <v>0</v>
      </c>
      <c r="PE37" s="3">
        <f t="shared" si="6"/>
        <v>0</v>
      </c>
      <c r="PF37" s="3">
        <f t="shared" si="6"/>
        <v>23</v>
      </c>
      <c r="PG37" s="3">
        <f t="shared" si="6"/>
        <v>0</v>
      </c>
      <c r="PH37" s="3">
        <v>23</v>
      </c>
      <c r="PI37" s="3">
        <f t="shared" si="6"/>
        <v>0</v>
      </c>
      <c r="PJ37" s="3">
        <f t="shared" si="6"/>
        <v>0</v>
      </c>
      <c r="PK37" s="3">
        <f t="shared" si="6"/>
        <v>0</v>
      </c>
      <c r="PL37" s="3">
        <f t="shared" si="6"/>
        <v>23</v>
      </c>
      <c r="PM37" s="3">
        <f t="shared" si="6"/>
        <v>0</v>
      </c>
      <c r="PN37" s="3">
        <f t="shared" si="6"/>
        <v>0</v>
      </c>
      <c r="PO37" s="3">
        <f t="shared" si="6"/>
        <v>23</v>
      </c>
      <c r="PP37" s="3">
        <f t="shared" si="6"/>
        <v>0</v>
      </c>
      <c r="PQ37" s="3">
        <f t="shared" si="6"/>
        <v>23</v>
      </c>
      <c r="PR37" s="3">
        <f t="shared" si="6"/>
        <v>0</v>
      </c>
      <c r="PS37" s="3">
        <f t="shared" si="6"/>
        <v>0</v>
      </c>
      <c r="PT37" s="3">
        <f t="shared" si="6"/>
        <v>23</v>
      </c>
      <c r="PU37" s="3">
        <f t="shared" si="6"/>
        <v>0</v>
      </c>
      <c r="PV37" s="3">
        <f t="shared" si="6"/>
        <v>0</v>
      </c>
      <c r="PW37" s="3">
        <f t="shared" si="6"/>
        <v>23</v>
      </c>
      <c r="PX37" s="3">
        <f t="shared" si="6"/>
        <v>0</v>
      </c>
      <c r="PY37" s="3">
        <f t="shared" si="6"/>
        <v>0</v>
      </c>
      <c r="PZ37" s="3">
        <f t="shared" si="6"/>
        <v>0</v>
      </c>
      <c r="QA37" s="3">
        <v>23</v>
      </c>
      <c r="QB37" s="3">
        <f t="shared" si="6"/>
        <v>0</v>
      </c>
      <c r="QC37" s="3">
        <f t="shared" si="6"/>
        <v>0</v>
      </c>
      <c r="QD37" s="3">
        <f t="shared" si="6"/>
        <v>23</v>
      </c>
      <c r="QE37" s="3">
        <f t="shared" si="6"/>
        <v>0</v>
      </c>
      <c r="QF37" s="3">
        <f t="shared" si="6"/>
        <v>23</v>
      </c>
      <c r="QG37" s="3">
        <f t="shared" si="6"/>
        <v>0</v>
      </c>
      <c r="QH37" s="3">
        <f t="shared" si="6"/>
        <v>0</v>
      </c>
      <c r="QI37" s="3">
        <f t="shared" ref="QI37:ST37" si="7">SUM(QI14:QI36)</f>
        <v>0</v>
      </c>
      <c r="QJ37" s="3">
        <f t="shared" si="7"/>
        <v>23</v>
      </c>
      <c r="QK37" s="3">
        <f t="shared" si="7"/>
        <v>0</v>
      </c>
      <c r="QL37" s="3">
        <v>23</v>
      </c>
      <c r="QM37" s="3">
        <f t="shared" si="7"/>
        <v>0</v>
      </c>
      <c r="QN37" s="3">
        <f t="shared" si="7"/>
        <v>23</v>
      </c>
      <c r="QO37" s="3">
        <f t="shared" si="7"/>
        <v>0</v>
      </c>
      <c r="QP37" s="3">
        <f t="shared" si="7"/>
        <v>0</v>
      </c>
      <c r="QQ37" s="3">
        <f t="shared" si="7"/>
        <v>0</v>
      </c>
      <c r="QR37" s="3">
        <f t="shared" si="7"/>
        <v>0</v>
      </c>
      <c r="QS37" s="3">
        <f t="shared" si="7"/>
        <v>23</v>
      </c>
      <c r="QT37" s="3">
        <f t="shared" si="7"/>
        <v>0</v>
      </c>
      <c r="QU37" s="3">
        <f t="shared" si="7"/>
        <v>0</v>
      </c>
      <c r="QV37" s="3">
        <f t="shared" si="7"/>
        <v>23</v>
      </c>
      <c r="QW37" s="3">
        <f t="shared" si="7"/>
        <v>0</v>
      </c>
      <c r="QX37" s="3">
        <f t="shared" si="7"/>
        <v>0</v>
      </c>
      <c r="QY37" s="3">
        <v>23</v>
      </c>
      <c r="QZ37" s="3">
        <f t="shared" si="7"/>
        <v>0</v>
      </c>
      <c r="RA37" s="3">
        <f t="shared" si="7"/>
        <v>23</v>
      </c>
      <c r="RB37" s="3">
        <f t="shared" si="7"/>
        <v>0</v>
      </c>
      <c r="RC37" s="3">
        <f t="shared" si="7"/>
        <v>0</v>
      </c>
      <c r="RD37" s="3">
        <f t="shared" si="7"/>
        <v>0</v>
      </c>
      <c r="RE37" s="3">
        <f t="shared" si="7"/>
        <v>23</v>
      </c>
      <c r="RF37" s="3">
        <f t="shared" si="7"/>
        <v>0</v>
      </c>
      <c r="RG37" s="3">
        <f t="shared" si="7"/>
        <v>0</v>
      </c>
      <c r="RH37" s="3">
        <f t="shared" si="7"/>
        <v>23</v>
      </c>
      <c r="RI37" s="3">
        <f t="shared" si="7"/>
        <v>0</v>
      </c>
      <c r="RJ37" s="3">
        <f t="shared" si="7"/>
        <v>23</v>
      </c>
      <c r="RK37" s="3">
        <f t="shared" si="7"/>
        <v>0</v>
      </c>
      <c r="RL37" s="3">
        <f t="shared" si="7"/>
        <v>0</v>
      </c>
      <c r="RM37" s="3">
        <f t="shared" si="7"/>
        <v>23</v>
      </c>
      <c r="RN37" s="3">
        <f t="shared" si="7"/>
        <v>0</v>
      </c>
      <c r="RO37" s="3">
        <f t="shared" si="7"/>
        <v>0</v>
      </c>
      <c r="RP37" s="3">
        <f t="shared" si="7"/>
        <v>23</v>
      </c>
      <c r="RQ37" s="3">
        <f t="shared" si="7"/>
        <v>0</v>
      </c>
      <c r="RR37" s="3">
        <f t="shared" si="7"/>
        <v>0</v>
      </c>
      <c r="RS37" s="3">
        <f t="shared" si="7"/>
        <v>0</v>
      </c>
      <c r="RT37" s="3">
        <f t="shared" si="7"/>
        <v>23</v>
      </c>
      <c r="RU37" s="3">
        <f t="shared" si="7"/>
        <v>0</v>
      </c>
      <c r="RV37" s="3">
        <f t="shared" si="7"/>
        <v>0</v>
      </c>
      <c r="RW37" s="3">
        <f t="shared" si="7"/>
        <v>23</v>
      </c>
      <c r="RX37" s="3">
        <f t="shared" si="7"/>
        <v>0</v>
      </c>
      <c r="RY37" s="3">
        <f t="shared" si="7"/>
        <v>23</v>
      </c>
      <c r="RZ37" s="3">
        <f t="shared" si="7"/>
        <v>0</v>
      </c>
      <c r="SA37" s="3">
        <f t="shared" si="7"/>
        <v>0</v>
      </c>
      <c r="SB37" s="3">
        <f t="shared" si="7"/>
        <v>0</v>
      </c>
      <c r="SC37" s="3">
        <f t="shared" si="7"/>
        <v>23</v>
      </c>
      <c r="SD37" s="3">
        <f t="shared" si="7"/>
        <v>23</v>
      </c>
      <c r="SE37" s="3">
        <f t="shared" si="7"/>
        <v>0</v>
      </c>
      <c r="SF37" s="3">
        <f t="shared" si="7"/>
        <v>0</v>
      </c>
      <c r="SG37" s="3">
        <f t="shared" si="7"/>
        <v>0</v>
      </c>
      <c r="SH37" s="3">
        <f t="shared" si="7"/>
        <v>0</v>
      </c>
      <c r="SI37" s="3">
        <f t="shared" si="7"/>
        <v>23</v>
      </c>
      <c r="SJ37" s="3">
        <f t="shared" si="7"/>
        <v>0</v>
      </c>
      <c r="SK37" s="3">
        <f t="shared" si="7"/>
        <v>23</v>
      </c>
      <c r="SL37" s="3">
        <f t="shared" si="7"/>
        <v>0</v>
      </c>
      <c r="SM37" s="3">
        <f t="shared" si="7"/>
        <v>23</v>
      </c>
      <c r="SN37" s="3">
        <f t="shared" si="7"/>
        <v>0</v>
      </c>
      <c r="SO37" s="3">
        <f t="shared" si="7"/>
        <v>0</v>
      </c>
      <c r="SP37" s="3">
        <f t="shared" si="7"/>
        <v>0</v>
      </c>
      <c r="SQ37" s="3">
        <f t="shared" si="7"/>
        <v>23</v>
      </c>
      <c r="SR37" s="3">
        <f t="shared" si="7"/>
        <v>0</v>
      </c>
      <c r="SS37" s="3">
        <f t="shared" si="7"/>
        <v>0</v>
      </c>
      <c r="ST37" s="3">
        <f t="shared" si="7"/>
        <v>0</v>
      </c>
      <c r="SU37" s="3">
        <f t="shared" ref="SU37:VF37" si="8">SUM(SU14:SU36)</f>
        <v>23</v>
      </c>
      <c r="SV37" s="3">
        <f t="shared" si="8"/>
        <v>3</v>
      </c>
      <c r="SW37" s="3">
        <f t="shared" si="8"/>
        <v>0</v>
      </c>
      <c r="SX37" s="3">
        <f t="shared" si="8"/>
        <v>20</v>
      </c>
      <c r="SY37" s="3">
        <f t="shared" si="8"/>
        <v>0</v>
      </c>
      <c r="SZ37" s="3">
        <f t="shared" si="8"/>
        <v>0</v>
      </c>
      <c r="TA37" s="3">
        <f t="shared" si="8"/>
        <v>23</v>
      </c>
      <c r="TB37" s="3">
        <f t="shared" si="8"/>
        <v>0</v>
      </c>
      <c r="TC37" s="3">
        <f t="shared" si="8"/>
        <v>0</v>
      </c>
      <c r="TD37" s="3">
        <f t="shared" si="8"/>
        <v>23</v>
      </c>
      <c r="TE37" s="3">
        <f t="shared" si="8"/>
        <v>0</v>
      </c>
      <c r="TF37" s="3">
        <f t="shared" si="8"/>
        <v>0</v>
      </c>
      <c r="TG37" s="3">
        <f t="shared" si="8"/>
        <v>23</v>
      </c>
      <c r="TH37" s="3">
        <f t="shared" si="8"/>
        <v>0</v>
      </c>
      <c r="TI37" s="3">
        <f t="shared" si="8"/>
        <v>0</v>
      </c>
      <c r="TJ37" s="3">
        <f t="shared" si="8"/>
        <v>23</v>
      </c>
      <c r="TK37" s="3">
        <f t="shared" si="8"/>
        <v>0</v>
      </c>
      <c r="TL37" s="3">
        <f t="shared" si="8"/>
        <v>0</v>
      </c>
      <c r="TM37" s="3">
        <f t="shared" si="8"/>
        <v>23</v>
      </c>
      <c r="TN37" s="3">
        <f t="shared" si="8"/>
        <v>0</v>
      </c>
      <c r="TO37" s="3">
        <f t="shared" si="8"/>
        <v>0</v>
      </c>
      <c r="TP37" s="3">
        <f t="shared" si="8"/>
        <v>23</v>
      </c>
      <c r="TQ37" s="3">
        <f t="shared" si="8"/>
        <v>0</v>
      </c>
      <c r="TR37" s="3">
        <f t="shared" si="8"/>
        <v>0</v>
      </c>
      <c r="TS37" s="3">
        <f t="shared" si="8"/>
        <v>23</v>
      </c>
      <c r="TT37" s="3">
        <f t="shared" si="8"/>
        <v>0</v>
      </c>
      <c r="TU37" s="3">
        <f t="shared" si="8"/>
        <v>0</v>
      </c>
      <c r="TV37" s="3">
        <f t="shared" si="8"/>
        <v>23</v>
      </c>
      <c r="TW37" s="3">
        <f t="shared" si="8"/>
        <v>23</v>
      </c>
      <c r="TX37" s="3">
        <f t="shared" si="8"/>
        <v>0</v>
      </c>
      <c r="TY37" s="3">
        <f t="shared" si="8"/>
        <v>0</v>
      </c>
      <c r="TZ37" s="3">
        <f t="shared" si="8"/>
        <v>0</v>
      </c>
      <c r="UA37" s="3">
        <f t="shared" si="8"/>
        <v>0</v>
      </c>
      <c r="UB37" s="3">
        <f t="shared" si="8"/>
        <v>23</v>
      </c>
      <c r="UC37" s="3">
        <v>23</v>
      </c>
      <c r="UD37" s="3">
        <f t="shared" si="8"/>
        <v>0</v>
      </c>
      <c r="UE37" s="3">
        <f t="shared" si="8"/>
        <v>0</v>
      </c>
      <c r="UF37" s="3">
        <f t="shared" si="8"/>
        <v>23</v>
      </c>
      <c r="UG37" s="3">
        <f t="shared" si="8"/>
        <v>0</v>
      </c>
      <c r="UH37" s="3">
        <f t="shared" si="8"/>
        <v>0</v>
      </c>
      <c r="UI37" s="3">
        <f t="shared" si="8"/>
        <v>9</v>
      </c>
      <c r="UJ37" s="3">
        <f t="shared" si="8"/>
        <v>8</v>
      </c>
      <c r="UK37" s="3">
        <f t="shared" si="8"/>
        <v>6</v>
      </c>
      <c r="UL37" s="3">
        <f t="shared" si="8"/>
        <v>9</v>
      </c>
      <c r="UM37" s="3">
        <f t="shared" si="8"/>
        <v>8</v>
      </c>
      <c r="UN37" s="3">
        <f t="shared" si="8"/>
        <v>6</v>
      </c>
      <c r="UO37" s="3">
        <f t="shared" si="8"/>
        <v>9</v>
      </c>
      <c r="UP37" s="3">
        <f t="shared" si="8"/>
        <v>8</v>
      </c>
      <c r="UQ37" s="3">
        <f t="shared" si="8"/>
        <v>6</v>
      </c>
      <c r="UR37" s="3">
        <f t="shared" si="8"/>
        <v>9</v>
      </c>
      <c r="US37" s="3">
        <f t="shared" si="8"/>
        <v>8</v>
      </c>
      <c r="UT37" s="3">
        <f t="shared" si="8"/>
        <v>6</v>
      </c>
      <c r="UU37" s="3">
        <f t="shared" si="8"/>
        <v>23</v>
      </c>
      <c r="UV37" s="3">
        <f t="shared" si="8"/>
        <v>0</v>
      </c>
      <c r="UW37" s="3">
        <f t="shared" si="8"/>
        <v>0</v>
      </c>
      <c r="UX37" s="3">
        <f t="shared" si="8"/>
        <v>8</v>
      </c>
      <c r="UY37" s="3">
        <f t="shared" si="8"/>
        <v>10</v>
      </c>
      <c r="UZ37" s="3">
        <f t="shared" si="8"/>
        <v>5</v>
      </c>
      <c r="VA37" s="3">
        <f t="shared" si="8"/>
        <v>0</v>
      </c>
      <c r="VB37" s="3">
        <f t="shared" si="8"/>
        <v>23</v>
      </c>
      <c r="VC37" s="3">
        <f t="shared" si="8"/>
        <v>0</v>
      </c>
      <c r="VD37" s="3">
        <f t="shared" si="8"/>
        <v>23</v>
      </c>
      <c r="VE37" s="3">
        <f t="shared" si="8"/>
        <v>0</v>
      </c>
      <c r="VF37" s="3">
        <f t="shared" si="8"/>
        <v>0</v>
      </c>
      <c r="VG37" s="3">
        <f t="shared" ref="VG37:XR37" si="9">SUM(VG14:VG36)</f>
        <v>9</v>
      </c>
      <c r="VH37" s="3">
        <v>14</v>
      </c>
      <c r="VI37" s="3">
        <f t="shared" si="9"/>
        <v>0</v>
      </c>
      <c r="VJ37" s="3">
        <f t="shared" si="9"/>
        <v>0</v>
      </c>
      <c r="VK37" s="3">
        <f t="shared" si="9"/>
        <v>0</v>
      </c>
      <c r="VL37" s="3">
        <f t="shared" si="9"/>
        <v>23</v>
      </c>
      <c r="VM37" s="3">
        <f t="shared" si="9"/>
        <v>23</v>
      </c>
      <c r="VN37" s="3">
        <f t="shared" si="9"/>
        <v>0</v>
      </c>
      <c r="VO37" s="3">
        <f t="shared" si="9"/>
        <v>0</v>
      </c>
      <c r="VP37" s="3">
        <f t="shared" si="9"/>
        <v>0</v>
      </c>
      <c r="VQ37" s="3">
        <f t="shared" si="9"/>
        <v>0</v>
      </c>
      <c r="VR37" s="3">
        <f t="shared" si="9"/>
        <v>23</v>
      </c>
      <c r="VS37" s="3">
        <f t="shared" si="9"/>
        <v>0</v>
      </c>
      <c r="VT37" s="3">
        <f t="shared" si="9"/>
        <v>23</v>
      </c>
      <c r="VU37" s="3">
        <f t="shared" si="9"/>
        <v>0</v>
      </c>
      <c r="VV37" s="3">
        <f t="shared" si="9"/>
        <v>0</v>
      </c>
      <c r="VW37" s="3">
        <f t="shared" si="9"/>
        <v>23</v>
      </c>
      <c r="VX37" s="3">
        <f t="shared" si="9"/>
        <v>0</v>
      </c>
      <c r="VY37" s="3">
        <f t="shared" si="9"/>
        <v>0</v>
      </c>
      <c r="VZ37" s="3">
        <f t="shared" si="9"/>
        <v>0</v>
      </c>
      <c r="WA37" s="3">
        <v>23</v>
      </c>
      <c r="WB37" s="3">
        <f t="shared" si="9"/>
        <v>0</v>
      </c>
      <c r="WC37" s="3">
        <v>18</v>
      </c>
      <c r="WD37" s="3">
        <f t="shared" si="9"/>
        <v>5</v>
      </c>
      <c r="WE37" s="3">
        <f t="shared" si="9"/>
        <v>0</v>
      </c>
      <c r="WF37" s="3">
        <f t="shared" si="9"/>
        <v>0</v>
      </c>
      <c r="WG37" s="3">
        <f t="shared" si="9"/>
        <v>23</v>
      </c>
      <c r="WH37" s="3">
        <v>23</v>
      </c>
      <c r="WI37" s="3">
        <f t="shared" si="9"/>
        <v>0</v>
      </c>
      <c r="WJ37" s="3">
        <f t="shared" si="9"/>
        <v>0</v>
      </c>
      <c r="WK37" s="3">
        <f t="shared" si="9"/>
        <v>0</v>
      </c>
      <c r="WL37" s="3">
        <f t="shared" si="9"/>
        <v>23</v>
      </c>
      <c r="WM37" s="3">
        <f t="shared" si="9"/>
        <v>0</v>
      </c>
      <c r="WN37" s="3">
        <f t="shared" si="9"/>
        <v>0</v>
      </c>
      <c r="WO37" s="3">
        <f t="shared" si="9"/>
        <v>5</v>
      </c>
      <c r="WP37" s="3">
        <f t="shared" si="9"/>
        <v>18</v>
      </c>
      <c r="WQ37" s="3">
        <f t="shared" si="9"/>
        <v>12</v>
      </c>
      <c r="WR37" s="3">
        <f t="shared" si="9"/>
        <v>9</v>
      </c>
      <c r="WS37" s="3">
        <f t="shared" si="9"/>
        <v>2</v>
      </c>
      <c r="WT37" s="3">
        <f t="shared" si="9"/>
        <v>0</v>
      </c>
      <c r="WU37" s="3">
        <f t="shared" si="9"/>
        <v>0</v>
      </c>
      <c r="WV37" s="3">
        <f t="shared" si="9"/>
        <v>23</v>
      </c>
      <c r="WW37" s="3">
        <f t="shared" si="9"/>
        <v>0</v>
      </c>
      <c r="WX37" s="3">
        <f t="shared" si="9"/>
        <v>0</v>
      </c>
      <c r="WY37" s="3">
        <f t="shared" si="9"/>
        <v>23</v>
      </c>
      <c r="WZ37" s="3">
        <f t="shared" si="9"/>
        <v>10</v>
      </c>
      <c r="XA37" s="3">
        <f t="shared" si="9"/>
        <v>13</v>
      </c>
      <c r="XB37" s="3">
        <f t="shared" si="9"/>
        <v>0</v>
      </c>
      <c r="XC37" s="3">
        <f t="shared" si="9"/>
        <v>11</v>
      </c>
      <c r="XD37" s="3">
        <v>12</v>
      </c>
      <c r="XE37" s="3">
        <f t="shared" si="9"/>
        <v>0</v>
      </c>
      <c r="XF37" s="3">
        <f t="shared" si="9"/>
        <v>10</v>
      </c>
      <c r="XG37" s="3">
        <f t="shared" si="9"/>
        <v>8</v>
      </c>
      <c r="XH37" s="3">
        <f t="shared" si="9"/>
        <v>5</v>
      </c>
      <c r="XI37" s="3">
        <f t="shared" si="9"/>
        <v>0</v>
      </c>
      <c r="XJ37" s="3">
        <f t="shared" si="9"/>
        <v>16</v>
      </c>
      <c r="XK37" s="3">
        <f t="shared" si="9"/>
        <v>7</v>
      </c>
      <c r="XL37" s="3">
        <f t="shared" si="9"/>
        <v>0</v>
      </c>
      <c r="XM37" s="3">
        <f t="shared" si="9"/>
        <v>11</v>
      </c>
      <c r="XN37" s="3">
        <f t="shared" si="9"/>
        <v>12</v>
      </c>
      <c r="XO37" s="3">
        <f t="shared" si="9"/>
        <v>0</v>
      </c>
      <c r="XP37" s="3">
        <f t="shared" si="9"/>
        <v>14</v>
      </c>
      <c r="XQ37" s="3">
        <f t="shared" si="9"/>
        <v>9</v>
      </c>
      <c r="XR37" s="3">
        <f t="shared" si="9"/>
        <v>15</v>
      </c>
      <c r="XS37" s="3">
        <f t="shared" ref="XS37:AAD37" si="10">SUM(XS14:XS36)</f>
        <v>8</v>
      </c>
      <c r="XT37" s="3">
        <f t="shared" si="10"/>
        <v>0</v>
      </c>
      <c r="XU37" s="3">
        <f t="shared" si="10"/>
        <v>0</v>
      </c>
      <c r="XV37" s="3">
        <f t="shared" si="10"/>
        <v>14</v>
      </c>
      <c r="XW37" s="3">
        <f t="shared" si="10"/>
        <v>9</v>
      </c>
      <c r="XX37" s="3">
        <f t="shared" si="10"/>
        <v>23</v>
      </c>
      <c r="XY37" s="3">
        <f t="shared" si="10"/>
        <v>0</v>
      </c>
      <c r="XZ37" s="3">
        <f t="shared" si="10"/>
        <v>0</v>
      </c>
      <c r="YA37" s="3">
        <f t="shared" si="10"/>
        <v>12</v>
      </c>
      <c r="YB37" s="3">
        <f t="shared" si="10"/>
        <v>9</v>
      </c>
      <c r="YC37" s="3">
        <f t="shared" si="10"/>
        <v>2</v>
      </c>
      <c r="YD37" s="3">
        <f t="shared" si="10"/>
        <v>0</v>
      </c>
      <c r="YE37" s="3">
        <f t="shared" si="10"/>
        <v>0</v>
      </c>
      <c r="YF37" s="3">
        <f t="shared" si="10"/>
        <v>23</v>
      </c>
      <c r="YG37" s="3">
        <f t="shared" si="10"/>
        <v>0</v>
      </c>
      <c r="YH37" s="3">
        <f t="shared" si="10"/>
        <v>14</v>
      </c>
      <c r="YI37" s="3">
        <f t="shared" si="10"/>
        <v>9</v>
      </c>
      <c r="YJ37" s="3">
        <f t="shared" si="10"/>
        <v>9</v>
      </c>
      <c r="YK37" s="3">
        <f t="shared" si="10"/>
        <v>13</v>
      </c>
      <c r="YL37" s="3">
        <f t="shared" si="10"/>
        <v>1</v>
      </c>
      <c r="YM37" s="3">
        <f t="shared" si="10"/>
        <v>11</v>
      </c>
      <c r="YN37" s="3">
        <f t="shared" si="10"/>
        <v>11</v>
      </c>
      <c r="YO37" s="3">
        <f t="shared" si="10"/>
        <v>1</v>
      </c>
      <c r="YP37" s="3">
        <f t="shared" si="10"/>
        <v>12</v>
      </c>
      <c r="YQ37" s="3">
        <f t="shared" si="10"/>
        <v>11</v>
      </c>
      <c r="YR37" s="3">
        <f t="shared" si="10"/>
        <v>0</v>
      </c>
      <c r="YS37" s="3">
        <f t="shared" si="10"/>
        <v>0</v>
      </c>
      <c r="YT37" s="3">
        <f t="shared" si="10"/>
        <v>17</v>
      </c>
      <c r="YU37" s="3">
        <f t="shared" si="10"/>
        <v>6</v>
      </c>
      <c r="YV37" s="3">
        <f t="shared" si="10"/>
        <v>0</v>
      </c>
      <c r="YW37" s="3">
        <f t="shared" si="10"/>
        <v>14</v>
      </c>
      <c r="YX37" s="3">
        <f t="shared" si="10"/>
        <v>9</v>
      </c>
      <c r="YY37" s="3">
        <f t="shared" si="10"/>
        <v>13</v>
      </c>
      <c r="YZ37" s="3">
        <f t="shared" si="10"/>
        <v>9</v>
      </c>
      <c r="ZA37" s="3">
        <f t="shared" si="10"/>
        <v>1</v>
      </c>
      <c r="ZB37" s="3">
        <f t="shared" si="10"/>
        <v>0</v>
      </c>
      <c r="ZC37" s="3">
        <f t="shared" si="10"/>
        <v>14</v>
      </c>
      <c r="ZD37" s="3">
        <f t="shared" si="10"/>
        <v>9</v>
      </c>
      <c r="ZE37" s="3">
        <f t="shared" si="10"/>
        <v>16</v>
      </c>
      <c r="ZF37" s="3">
        <f t="shared" si="10"/>
        <v>7</v>
      </c>
      <c r="ZG37" s="3">
        <f t="shared" si="10"/>
        <v>0</v>
      </c>
      <c r="ZH37" s="3">
        <f t="shared" si="10"/>
        <v>8</v>
      </c>
      <c r="ZI37" s="3">
        <f t="shared" si="10"/>
        <v>12</v>
      </c>
      <c r="ZJ37" s="3">
        <f t="shared" si="10"/>
        <v>3</v>
      </c>
      <c r="ZK37" s="3">
        <f t="shared" si="10"/>
        <v>0</v>
      </c>
      <c r="ZL37" s="3">
        <f t="shared" si="10"/>
        <v>11</v>
      </c>
      <c r="ZM37" s="3">
        <f t="shared" si="10"/>
        <v>12</v>
      </c>
      <c r="ZN37" s="3">
        <f t="shared" si="10"/>
        <v>13</v>
      </c>
      <c r="ZO37" s="3">
        <f t="shared" si="10"/>
        <v>10</v>
      </c>
      <c r="ZP37" s="3">
        <f t="shared" si="10"/>
        <v>0</v>
      </c>
      <c r="ZQ37" s="3">
        <f t="shared" si="10"/>
        <v>12</v>
      </c>
      <c r="ZR37" s="3">
        <f t="shared" si="10"/>
        <v>11</v>
      </c>
      <c r="ZS37" s="3">
        <f t="shared" si="10"/>
        <v>0</v>
      </c>
      <c r="ZT37" s="3">
        <f t="shared" si="10"/>
        <v>11</v>
      </c>
      <c r="ZU37" s="3">
        <f t="shared" si="10"/>
        <v>10</v>
      </c>
      <c r="ZV37" s="3">
        <f t="shared" si="10"/>
        <v>2</v>
      </c>
      <c r="ZW37" s="3">
        <f t="shared" si="10"/>
        <v>12</v>
      </c>
      <c r="ZX37" s="3">
        <f t="shared" si="10"/>
        <v>11</v>
      </c>
      <c r="ZY37" s="3">
        <f t="shared" si="10"/>
        <v>0</v>
      </c>
      <c r="ZZ37" s="3">
        <f t="shared" si="10"/>
        <v>14</v>
      </c>
      <c r="AAA37" s="3">
        <f t="shared" si="10"/>
        <v>7</v>
      </c>
      <c r="AAB37" s="3">
        <f t="shared" si="10"/>
        <v>2</v>
      </c>
      <c r="AAC37" s="3">
        <f t="shared" si="10"/>
        <v>0</v>
      </c>
      <c r="AAD37" s="3">
        <f t="shared" si="10"/>
        <v>23</v>
      </c>
      <c r="AAE37" s="3">
        <f t="shared" ref="AAE37" si="11">SUM(AAE14:AAE36)</f>
        <v>0</v>
      </c>
    </row>
    <row r="38" spans="1:707" x14ac:dyDescent="0.3">
      <c r="A38" s="94" t="s">
        <v>3245</v>
      </c>
      <c r="B38" s="95"/>
      <c r="C38" s="11">
        <f t="shared" ref="C38:AH38" si="12">C37/23%</f>
        <v>47.826086956521735</v>
      </c>
      <c r="D38" s="11">
        <f t="shared" si="12"/>
        <v>26.086956521739129</v>
      </c>
      <c r="E38" s="11">
        <f t="shared" si="12"/>
        <v>26.086956521739129</v>
      </c>
      <c r="F38" s="11">
        <f t="shared" si="12"/>
        <v>39.130434782608695</v>
      </c>
      <c r="G38" s="11">
        <f t="shared" si="12"/>
        <v>47.826086956521735</v>
      </c>
      <c r="H38" s="11">
        <f t="shared" si="12"/>
        <v>13.043478260869565</v>
      </c>
      <c r="I38" s="11">
        <f t="shared" si="12"/>
        <v>34.782608695652172</v>
      </c>
      <c r="J38" s="11">
        <f t="shared" si="12"/>
        <v>52.173913043478258</v>
      </c>
      <c r="K38" s="11">
        <f t="shared" si="12"/>
        <v>13.043478260869565</v>
      </c>
      <c r="L38" s="11">
        <f t="shared" si="12"/>
        <v>34.782608695652172</v>
      </c>
      <c r="M38" s="11">
        <f t="shared" si="12"/>
        <v>47.826086956521735</v>
      </c>
      <c r="N38" s="11">
        <f t="shared" si="12"/>
        <v>17.391304347826086</v>
      </c>
      <c r="O38" s="11">
        <f t="shared" si="12"/>
        <v>30.434782608695652</v>
      </c>
      <c r="P38" s="11">
        <f t="shared" si="12"/>
        <v>60.869565217391305</v>
      </c>
      <c r="Q38" s="11">
        <f t="shared" si="12"/>
        <v>8.695652173913043</v>
      </c>
      <c r="R38" s="11">
        <f t="shared" si="12"/>
        <v>26.086956521739129</v>
      </c>
      <c r="S38" s="11">
        <f t="shared" si="12"/>
        <v>52.173913043478258</v>
      </c>
      <c r="T38" s="11">
        <f t="shared" si="12"/>
        <v>21.739130434782609</v>
      </c>
      <c r="U38" s="11">
        <f t="shared" si="12"/>
        <v>39.130434782608695</v>
      </c>
      <c r="V38" s="11">
        <f t="shared" si="12"/>
        <v>47.826086956521735</v>
      </c>
      <c r="W38" s="11">
        <f t="shared" si="12"/>
        <v>13.043478260869565</v>
      </c>
      <c r="X38" s="11">
        <f t="shared" si="12"/>
        <v>39.130434782608695</v>
      </c>
      <c r="Y38" s="11">
        <f t="shared" si="12"/>
        <v>56.521739130434781</v>
      </c>
      <c r="Z38" s="11">
        <f t="shared" si="12"/>
        <v>4.3478260869565215</v>
      </c>
      <c r="AA38" s="11">
        <f t="shared" si="12"/>
        <v>73.91304347826086</v>
      </c>
      <c r="AB38" s="11">
        <f t="shared" si="12"/>
        <v>21.739130434782609</v>
      </c>
      <c r="AC38" s="11">
        <f t="shared" si="12"/>
        <v>4.3478260869565215</v>
      </c>
      <c r="AD38" s="11">
        <f t="shared" si="12"/>
        <v>56.521739130434781</v>
      </c>
      <c r="AE38" s="11">
        <f t="shared" si="12"/>
        <v>30.434782608695652</v>
      </c>
      <c r="AF38" s="11">
        <f t="shared" si="12"/>
        <v>13.043478260869565</v>
      </c>
      <c r="AG38" s="11">
        <f t="shared" si="12"/>
        <v>8.695652173913043</v>
      </c>
      <c r="AH38" s="11">
        <f t="shared" si="12"/>
        <v>52.173913043478258</v>
      </c>
      <c r="AI38" s="11">
        <f t="shared" ref="AI38:BD38" si="13">AI37/23%</f>
        <v>39.130434782608695</v>
      </c>
      <c r="AJ38" s="11">
        <f t="shared" si="13"/>
        <v>43.478260869565219</v>
      </c>
      <c r="AK38" s="11">
        <f t="shared" si="13"/>
        <v>47.826086956521735</v>
      </c>
      <c r="AL38" s="11">
        <f t="shared" si="13"/>
        <v>8.695652173913043</v>
      </c>
      <c r="AM38" s="11">
        <f t="shared" si="13"/>
        <v>47.826086956521735</v>
      </c>
      <c r="AN38" s="11">
        <f t="shared" si="13"/>
        <v>47.826086956521735</v>
      </c>
      <c r="AO38" s="11">
        <f t="shared" si="13"/>
        <v>4.3478260869565215</v>
      </c>
      <c r="AP38" s="11">
        <f t="shared" si="13"/>
        <v>47.826086956521735</v>
      </c>
      <c r="AQ38" s="11">
        <f t="shared" si="13"/>
        <v>47.826086956521735</v>
      </c>
      <c r="AR38" s="11">
        <f t="shared" si="13"/>
        <v>4.3478260869565215</v>
      </c>
      <c r="AS38" s="11">
        <f t="shared" si="13"/>
        <v>52.173913043478258</v>
      </c>
      <c r="AT38" s="11">
        <f t="shared" si="13"/>
        <v>34.782608695652172</v>
      </c>
      <c r="AU38" s="11">
        <f t="shared" si="13"/>
        <v>13.043478260869565</v>
      </c>
      <c r="AV38" s="11">
        <f t="shared" si="13"/>
        <v>30.434782608695652</v>
      </c>
      <c r="AW38" s="11">
        <f t="shared" si="13"/>
        <v>56.521739130434781</v>
      </c>
      <c r="AX38" s="11">
        <f t="shared" si="13"/>
        <v>13.043478260869565</v>
      </c>
      <c r="AY38" s="11">
        <f t="shared" si="13"/>
        <v>43.478260869565219</v>
      </c>
      <c r="AZ38" s="11">
        <f t="shared" si="13"/>
        <v>47.826086956521735</v>
      </c>
      <c r="BA38" s="11">
        <f t="shared" si="13"/>
        <v>8.695652173913043</v>
      </c>
      <c r="BB38" s="11">
        <f t="shared" si="13"/>
        <v>52.173913043478258</v>
      </c>
      <c r="BC38" s="11">
        <f t="shared" si="13"/>
        <v>39.130434782608695</v>
      </c>
      <c r="BD38" s="11">
        <f t="shared" si="13"/>
        <v>8.695652173913043</v>
      </c>
      <c r="BE38" s="11">
        <f t="shared" ref="BE38:BJ38" si="14">BE37/23%</f>
        <v>43.478260869565219</v>
      </c>
      <c r="BF38" s="11">
        <f t="shared" si="14"/>
        <v>47.826086956521735</v>
      </c>
      <c r="BG38" s="11">
        <f t="shared" si="14"/>
        <v>8.695652173913043</v>
      </c>
      <c r="BH38" s="11">
        <f t="shared" si="14"/>
        <v>21.739130434782609</v>
      </c>
      <c r="BI38" s="11">
        <f t="shared" si="14"/>
        <v>65.217391304347828</v>
      </c>
      <c r="BJ38" s="11">
        <f t="shared" si="14"/>
        <v>13.043478260869565</v>
      </c>
      <c r="BK38" s="11">
        <f t="shared" ref="BK38:BO38" si="15">BK37/25%</f>
        <v>0</v>
      </c>
      <c r="BL38" s="11">
        <f>BL37/23%</f>
        <v>86.956521739130437</v>
      </c>
      <c r="BM38" s="11">
        <f>BM37/23%</f>
        <v>13.043478260869565</v>
      </c>
      <c r="BN38" s="11">
        <f t="shared" si="15"/>
        <v>0</v>
      </c>
      <c r="BO38" s="11">
        <f t="shared" si="15"/>
        <v>0</v>
      </c>
      <c r="BP38" s="11">
        <f>BP37/23%</f>
        <v>100</v>
      </c>
      <c r="BQ38" s="11">
        <f>BQ37/23%</f>
        <v>39.130434782608695</v>
      </c>
      <c r="BR38" s="11">
        <f>BR37/23%</f>
        <v>47.826086956521735</v>
      </c>
      <c r="BS38" s="11">
        <f>BS37/23%</f>
        <v>13.043478260869565</v>
      </c>
      <c r="BT38" s="11">
        <f t="shared" ref="BT38:DR38" si="16">BT37/25%</f>
        <v>0</v>
      </c>
      <c r="BU38" s="11">
        <f t="shared" si="16"/>
        <v>0</v>
      </c>
      <c r="BV38" s="11">
        <f>BV37/23%</f>
        <v>100</v>
      </c>
      <c r="BW38" s="11">
        <f t="shared" si="16"/>
        <v>0</v>
      </c>
      <c r="BX38" s="11">
        <f>BX37/23%</f>
        <v>100</v>
      </c>
      <c r="BY38" s="11">
        <f t="shared" si="16"/>
        <v>0</v>
      </c>
      <c r="BZ38" s="11">
        <f>BZ37/23%</f>
        <v>34.782608695652172</v>
      </c>
      <c r="CA38" s="11">
        <f>CA37/23%</f>
        <v>39.130434782608695</v>
      </c>
      <c r="CB38" s="11">
        <f>CB37/23%</f>
        <v>26.086956521739129</v>
      </c>
      <c r="CC38" s="11">
        <f t="shared" si="16"/>
        <v>0</v>
      </c>
      <c r="CD38" s="11">
        <f>CD37/23%</f>
        <v>100</v>
      </c>
      <c r="CE38" s="11">
        <f t="shared" si="16"/>
        <v>0</v>
      </c>
      <c r="CF38" s="11">
        <f t="shared" si="16"/>
        <v>0</v>
      </c>
      <c r="CG38" s="11">
        <f>CG37/23%</f>
        <v>100</v>
      </c>
      <c r="CH38" s="11">
        <f t="shared" si="16"/>
        <v>0</v>
      </c>
      <c r="CI38" s="11">
        <f>CI37/23%</f>
        <v>43.478260869565219</v>
      </c>
      <c r="CJ38" s="11">
        <f>CJ37/23%</f>
        <v>56.521739130434781</v>
      </c>
      <c r="CK38" s="11">
        <f t="shared" si="16"/>
        <v>0</v>
      </c>
      <c r="CL38" s="11">
        <f t="shared" si="16"/>
        <v>0</v>
      </c>
      <c r="CM38" s="11">
        <f>CM37/23%</f>
        <v>100</v>
      </c>
      <c r="CN38" s="11">
        <f t="shared" si="16"/>
        <v>0</v>
      </c>
      <c r="CO38" s="11">
        <f t="shared" ref="CO38:CW38" si="17">CO37/23%</f>
        <v>56.521739130434781</v>
      </c>
      <c r="CP38" s="11">
        <f t="shared" si="17"/>
        <v>39.130434782608695</v>
      </c>
      <c r="CQ38" s="11">
        <f t="shared" si="17"/>
        <v>4.3478260869565215</v>
      </c>
      <c r="CR38" s="11">
        <f t="shared" si="17"/>
        <v>34.782608695652172</v>
      </c>
      <c r="CS38" s="11">
        <f t="shared" si="17"/>
        <v>21.739130434782609</v>
      </c>
      <c r="CT38" s="11">
        <f t="shared" si="17"/>
        <v>43.478260869565219</v>
      </c>
      <c r="CU38" s="11">
        <f t="shared" si="17"/>
        <v>39.130434782608695</v>
      </c>
      <c r="CV38" s="11">
        <f t="shared" si="17"/>
        <v>47.826086956521735</v>
      </c>
      <c r="CW38" s="11">
        <f t="shared" si="17"/>
        <v>13.043478260869565</v>
      </c>
      <c r="CX38" s="11">
        <f t="shared" si="16"/>
        <v>0</v>
      </c>
      <c r="CY38" s="11">
        <f>CY37/23%</f>
        <v>13.043478260869565</v>
      </c>
      <c r="CZ38" s="11">
        <f>CZ37/23%</f>
        <v>91.304347826086953</v>
      </c>
      <c r="DA38" s="11">
        <f>DA37/23%</f>
        <v>39.130434782608695</v>
      </c>
      <c r="DB38" s="11">
        <f>DB37/23%</f>
        <v>47.826086956521735</v>
      </c>
      <c r="DC38" s="11">
        <f>DC37/23%</f>
        <v>13.043478260869565</v>
      </c>
      <c r="DD38" s="11">
        <f t="shared" si="16"/>
        <v>0</v>
      </c>
      <c r="DE38" s="11">
        <f>DE37/23%</f>
        <v>100</v>
      </c>
      <c r="DF38" s="11">
        <f t="shared" si="16"/>
        <v>0</v>
      </c>
      <c r="DG38" s="11">
        <f t="shared" si="16"/>
        <v>0</v>
      </c>
      <c r="DH38" s="11">
        <f>DH37/23%</f>
        <v>52.173913043478258</v>
      </c>
      <c r="DI38" s="11">
        <f>DI37/23%</f>
        <v>47.826086956521735</v>
      </c>
      <c r="DJ38" s="11">
        <f>DJ37/23%</f>
        <v>65.217391304347828</v>
      </c>
      <c r="DK38" s="11">
        <f>DK37/23%</f>
        <v>34.782608695652172</v>
      </c>
      <c r="DL38" s="11">
        <f t="shared" si="16"/>
        <v>0</v>
      </c>
      <c r="DM38" s="11">
        <f t="shared" si="16"/>
        <v>0</v>
      </c>
      <c r="DN38" s="11">
        <f>DN37/23%</f>
        <v>69.565217391304344</v>
      </c>
      <c r="DO38" s="11">
        <f>DO37/23%</f>
        <v>30.434782608695652</v>
      </c>
      <c r="DP38" s="11">
        <f>DP37/23%</f>
        <v>43.478260869565219</v>
      </c>
      <c r="DQ38" s="11">
        <f>DQ37/23%</f>
        <v>56.521739130434781</v>
      </c>
      <c r="DR38" s="11">
        <f t="shared" si="16"/>
        <v>0</v>
      </c>
      <c r="DS38" s="11">
        <f t="shared" ref="DS38:EA38" si="18">DS37/23%</f>
        <v>43.478260869565219</v>
      </c>
      <c r="DT38" s="11">
        <f t="shared" si="18"/>
        <v>47.826086956521735</v>
      </c>
      <c r="DU38" s="11">
        <f t="shared" si="18"/>
        <v>8.695652173913043</v>
      </c>
      <c r="DV38" s="11">
        <f t="shared" si="18"/>
        <v>52.173913043478258</v>
      </c>
      <c r="DW38" s="11">
        <f t="shared" si="18"/>
        <v>47.826086956521735</v>
      </c>
      <c r="DX38" s="11">
        <f t="shared" si="18"/>
        <v>0</v>
      </c>
      <c r="DY38" s="11">
        <f t="shared" si="18"/>
        <v>52.173913043478258</v>
      </c>
      <c r="DZ38" s="11">
        <f t="shared" si="18"/>
        <v>39.130434782608695</v>
      </c>
      <c r="EA38" s="11">
        <f t="shared" si="18"/>
        <v>8.695652173913043</v>
      </c>
      <c r="EB38" s="11">
        <f t="shared" ref="EB38:GI38" si="19">EB37/25%</f>
        <v>0</v>
      </c>
      <c r="EC38" s="11">
        <f t="shared" ref="EC38:EJ38" si="20">EC37/23%</f>
        <v>91.304347826086953</v>
      </c>
      <c r="ED38" s="11">
        <f t="shared" si="20"/>
        <v>8.695652173913043</v>
      </c>
      <c r="EE38" s="11">
        <f t="shared" si="20"/>
        <v>60.869565217391305</v>
      </c>
      <c r="EF38" s="11">
        <f t="shared" si="20"/>
        <v>30.434782608695652</v>
      </c>
      <c r="EG38" s="11">
        <f t="shared" si="20"/>
        <v>8.695652173913043</v>
      </c>
      <c r="EH38" s="11">
        <f t="shared" si="20"/>
        <v>56.521739130434781</v>
      </c>
      <c r="EI38" s="11">
        <f t="shared" si="20"/>
        <v>39.130434782608695</v>
      </c>
      <c r="EJ38" s="11">
        <f t="shared" si="20"/>
        <v>4.3478260869565215</v>
      </c>
      <c r="EK38" s="11">
        <f t="shared" si="19"/>
        <v>0</v>
      </c>
      <c r="EL38" s="11">
        <f>EL37/23%</f>
        <v>95.65217391304347</v>
      </c>
      <c r="EM38" s="11">
        <f>EM37/23%</f>
        <v>4.3478260869565215</v>
      </c>
      <c r="EN38" s="11">
        <f t="shared" si="19"/>
        <v>0</v>
      </c>
      <c r="EO38" s="11">
        <f>EO37/23%</f>
        <v>60.869565217391305</v>
      </c>
      <c r="EP38" s="11">
        <f>EP37/23%</f>
        <v>39.130434782608695</v>
      </c>
      <c r="EQ38" s="11">
        <f t="shared" si="19"/>
        <v>0</v>
      </c>
      <c r="ER38" s="11">
        <f>ER37/23%</f>
        <v>60.869565217391305</v>
      </c>
      <c r="ES38" s="11">
        <f>ES37/23%</f>
        <v>39.130434782608695</v>
      </c>
      <c r="ET38" s="11">
        <f t="shared" si="19"/>
        <v>0</v>
      </c>
      <c r="EU38" s="11">
        <f>EU37/23%</f>
        <v>91.304347826086953</v>
      </c>
      <c r="EV38" s="11">
        <f>EV37/23%</f>
        <v>8.695652173913043</v>
      </c>
      <c r="EW38" s="11">
        <f>EW37/23%</f>
        <v>34.782608695652172</v>
      </c>
      <c r="EX38" s="11">
        <f>EX37/23%</f>
        <v>47.826086956521735</v>
      </c>
      <c r="EY38" s="11">
        <f>EY37/23%</f>
        <v>17.391304347826086</v>
      </c>
      <c r="EZ38" s="11">
        <f t="shared" si="19"/>
        <v>0</v>
      </c>
      <c r="FA38" s="11">
        <f>FA37/23%</f>
        <v>65.217391304347828</v>
      </c>
      <c r="FB38" s="11">
        <f>FB37/23%</f>
        <v>34.782608695652172</v>
      </c>
      <c r="FC38" s="11">
        <f>FC37/23%</f>
        <v>47.826086956521735</v>
      </c>
      <c r="FD38" s="11">
        <f>FD37/23%</f>
        <v>39.130434782608695</v>
      </c>
      <c r="FE38" s="11">
        <f>FE37/23%</f>
        <v>13.043478260869565</v>
      </c>
      <c r="FF38" s="11">
        <f t="shared" si="19"/>
        <v>0</v>
      </c>
      <c r="FG38" s="11">
        <f>FG37/23%</f>
        <v>100</v>
      </c>
      <c r="FH38" s="11">
        <f t="shared" si="19"/>
        <v>0</v>
      </c>
      <c r="FI38" s="11">
        <f>FI37/23%</f>
        <v>43.478260869565219</v>
      </c>
      <c r="FJ38" s="11">
        <f>FJ37/23%</f>
        <v>56.521739130434781</v>
      </c>
      <c r="FK38" s="11">
        <f t="shared" si="19"/>
        <v>0</v>
      </c>
      <c r="FL38" s="11">
        <f t="shared" ref="FL38:FT38" si="21">FL37/23%</f>
        <v>39.130434782608695</v>
      </c>
      <c r="FM38" s="11">
        <f t="shared" si="21"/>
        <v>47.826086956521735</v>
      </c>
      <c r="FN38" s="11">
        <f t="shared" si="21"/>
        <v>13.043478260869565</v>
      </c>
      <c r="FO38" s="11">
        <f t="shared" si="21"/>
        <v>30.434782608695652</v>
      </c>
      <c r="FP38" s="11">
        <f t="shared" si="21"/>
        <v>47.826086956521735</v>
      </c>
      <c r="FQ38" s="11">
        <f t="shared" si="21"/>
        <v>21.739130434782609</v>
      </c>
      <c r="FR38" s="11">
        <f t="shared" si="21"/>
        <v>39.130434782608695</v>
      </c>
      <c r="FS38" s="11">
        <f t="shared" si="21"/>
        <v>52.173913043478258</v>
      </c>
      <c r="FT38" s="11">
        <f t="shared" si="21"/>
        <v>8.695652173913043</v>
      </c>
      <c r="FU38" s="11">
        <f t="shared" si="19"/>
        <v>0</v>
      </c>
      <c r="FV38" s="11">
        <f t="shared" ref="FV38:GC38" si="22">FV37/23%</f>
        <v>39.130434782608695</v>
      </c>
      <c r="FW38" s="11">
        <f t="shared" si="22"/>
        <v>60.869565217391305</v>
      </c>
      <c r="FX38" s="11">
        <f t="shared" si="22"/>
        <v>39.130434782608695</v>
      </c>
      <c r="FY38" s="11">
        <f t="shared" si="22"/>
        <v>47.826086956521735</v>
      </c>
      <c r="FZ38" s="11">
        <f t="shared" si="22"/>
        <v>13.043478260869565</v>
      </c>
      <c r="GA38" s="11">
        <f t="shared" si="22"/>
        <v>39.130434782608695</v>
      </c>
      <c r="GB38" s="11">
        <f t="shared" si="22"/>
        <v>26.086956521739129</v>
      </c>
      <c r="GC38" s="11">
        <f t="shared" si="22"/>
        <v>34.782608695652172</v>
      </c>
      <c r="GD38" s="11">
        <f>GD37/23%</f>
        <v>43.478260869565219</v>
      </c>
      <c r="GE38" s="11">
        <f>GE37/23%</f>
        <v>47.826086956521735</v>
      </c>
      <c r="GF38" s="11">
        <f>GF37/23%</f>
        <v>8.695652173913043</v>
      </c>
      <c r="GG38" s="11">
        <f>GG37/23%</f>
        <v>43.478260869565219</v>
      </c>
      <c r="GH38" s="11">
        <f>GH37/23%</f>
        <v>56.521739130434781</v>
      </c>
      <c r="GI38" s="11">
        <f t="shared" si="19"/>
        <v>0</v>
      </c>
      <c r="GJ38" s="11">
        <f t="shared" ref="GJ38:GT38" si="23">GJ37/23%</f>
        <v>43.478260869565219</v>
      </c>
      <c r="GK38" s="11">
        <f t="shared" si="23"/>
        <v>47.826086956521735</v>
      </c>
      <c r="GL38" s="11">
        <f t="shared" si="23"/>
        <v>8.695652173913043</v>
      </c>
      <c r="GM38" s="11">
        <f t="shared" si="23"/>
        <v>43.478260869565219</v>
      </c>
      <c r="GN38" s="11">
        <f t="shared" si="23"/>
        <v>47.826086956521735</v>
      </c>
      <c r="GO38" s="11">
        <f t="shared" si="23"/>
        <v>8.695652173913043</v>
      </c>
      <c r="GP38" s="11">
        <f t="shared" si="23"/>
        <v>47.826086956521735</v>
      </c>
      <c r="GQ38" s="11">
        <f t="shared" si="23"/>
        <v>52.173913043478258</v>
      </c>
      <c r="GR38" s="11">
        <f t="shared" si="23"/>
        <v>0</v>
      </c>
      <c r="GS38" s="11">
        <f t="shared" si="23"/>
        <v>47.826086956521735</v>
      </c>
      <c r="GT38" s="11">
        <f t="shared" si="23"/>
        <v>52.173913043478258</v>
      </c>
      <c r="GU38" s="11">
        <f t="shared" ref="GU38:IY38" si="24">GU37/25%</f>
        <v>0</v>
      </c>
      <c r="GV38" s="11">
        <f>GV37/23%</f>
        <v>47.826086956521735</v>
      </c>
      <c r="GW38" s="11">
        <f>GW37/23%</f>
        <v>52.173913043478258</v>
      </c>
      <c r="GX38" s="11">
        <f t="shared" si="24"/>
        <v>0</v>
      </c>
      <c r="GY38" s="11">
        <f t="shared" si="24"/>
        <v>0</v>
      </c>
      <c r="GZ38" s="11">
        <f>GZ37/23%</f>
        <v>47.826086956521735</v>
      </c>
      <c r="HA38" s="11">
        <f>HA37/23%</f>
        <v>52.173913043478258</v>
      </c>
      <c r="HB38" s="11">
        <f t="shared" si="24"/>
        <v>0</v>
      </c>
      <c r="HC38" s="11">
        <f>HC37/23%</f>
        <v>47.826086956521735</v>
      </c>
      <c r="HD38" s="11">
        <f>HD37/23%</f>
        <v>52.173913043478258</v>
      </c>
      <c r="HE38" s="11">
        <f>HE37/23%</f>
        <v>47.826086956521735</v>
      </c>
      <c r="HF38" s="11">
        <f>HF37/23%</f>
        <v>52.173913043478258</v>
      </c>
      <c r="HG38" s="11">
        <f t="shared" si="24"/>
        <v>0</v>
      </c>
      <c r="HH38" s="11">
        <f>HH37/23%</f>
        <v>47.826086956521735</v>
      </c>
      <c r="HI38" s="11">
        <f>HI37/23%</f>
        <v>52.173913043478258</v>
      </c>
      <c r="HJ38" s="11">
        <f t="shared" si="24"/>
        <v>0</v>
      </c>
      <c r="HK38" s="11">
        <f>HK37/23%</f>
        <v>47.826086956521735</v>
      </c>
      <c r="HL38" s="11">
        <f>HL37/23%</f>
        <v>52.173913043478258</v>
      </c>
      <c r="HM38" s="11">
        <f t="shared" si="24"/>
        <v>0</v>
      </c>
      <c r="HN38" s="11">
        <f t="shared" si="24"/>
        <v>0</v>
      </c>
      <c r="HO38" s="11">
        <f>HO37/23%</f>
        <v>47.826086956521735</v>
      </c>
      <c r="HP38" s="11">
        <f>HP37/23%</f>
        <v>52.173913043478258</v>
      </c>
      <c r="HQ38" s="11">
        <f t="shared" si="24"/>
        <v>0</v>
      </c>
      <c r="HR38" s="11">
        <f>HR37/23%</f>
        <v>47.826086956521735</v>
      </c>
      <c r="HS38" s="11">
        <f>HS37/23%</f>
        <v>52.173913043478258</v>
      </c>
      <c r="HT38" s="11">
        <f t="shared" si="24"/>
        <v>0</v>
      </c>
      <c r="HU38" s="11">
        <f>HU37/23%</f>
        <v>47.826086956521735</v>
      </c>
      <c r="HV38" s="11">
        <f>HV37/23%</f>
        <v>52.173913043478258</v>
      </c>
      <c r="HW38" s="11">
        <f t="shared" si="24"/>
        <v>0</v>
      </c>
      <c r="HX38" s="11">
        <f>HX37/23%</f>
        <v>47.826086956521735</v>
      </c>
      <c r="HY38" s="11">
        <f>HY37/23%</f>
        <v>52.173913043478258</v>
      </c>
      <c r="HZ38" s="11">
        <f t="shared" si="24"/>
        <v>0</v>
      </c>
      <c r="IA38" s="11">
        <f t="shared" si="24"/>
        <v>44</v>
      </c>
      <c r="IB38" s="11">
        <f t="shared" si="24"/>
        <v>48</v>
      </c>
      <c r="IC38" s="11">
        <f t="shared" si="24"/>
        <v>0</v>
      </c>
      <c r="ID38" s="11">
        <f>ID37/23%</f>
        <v>47.826086956521735</v>
      </c>
      <c r="IE38" s="11">
        <f>IE37/23%</f>
        <v>52.173913043478258</v>
      </c>
      <c r="IF38" s="11">
        <f>IF37/23%</f>
        <v>47.826086956521735</v>
      </c>
      <c r="IG38" s="11">
        <f>IG37/23%</f>
        <v>52.173913043478258</v>
      </c>
      <c r="IH38" s="11">
        <f t="shared" si="24"/>
        <v>0</v>
      </c>
      <c r="II38" s="11">
        <f t="shared" si="24"/>
        <v>0</v>
      </c>
      <c r="IJ38" s="11">
        <f>IJ37/23%</f>
        <v>47.826086956521735</v>
      </c>
      <c r="IK38" s="11">
        <f>IK37/23%</f>
        <v>52.173913043478258</v>
      </c>
      <c r="IL38" s="11">
        <f t="shared" si="24"/>
        <v>0</v>
      </c>
      <c r="IM38" s="11">
        <f>IM37/23%</f>
        <v>47.826086956521735</v>
      </c>
      <c r="IN38" s="11">
        <f>IN37/23%</f>
        <v>52.173913043478258</v>
      </c>
      <c r="IO38" s="11">
        <f t="shared" si="24"/>
        <v>0</v>
      </c>
      <c r="IP38" s="11">
        <f>IP37/23%</f>
        <v>47.826086956521735</v>
      </c>
      <c r="IQ38" s="11">
        <f>IQ37/23%</f>
        <v>52.173913043478258</v>
      </c>
      <c r="IR38" s="11">
        <f>IR37/23%</f>
        <v>47.826086956521735</v>
      </c>
      <c r="IS38" s="11">
        <f>IS37/23%</f>
        <v>52.173913043478258</v>
      </c>
      <c r="IT38" s="11">
        <f t="shared" si="24"/>
        <v>0</v>
      </c>
      <c r="IU38" s="11">
        <f>IU37/23%</f>
        <v>43.478260869565219</v>
      </c>
      <c r="IV38" s="11">
        <f>IV37/23%</f>
        <v>34.782608695652172</v>
      </c>
      <c r="IW38" s="11">
        <f>IW37/23%</f>
        <v>21.739130434782609</v>
      </c>
      <c r="IX38" s="11">
        <f t="shared" si="24"/>
        <v>0</v>
      </c>
      <c r="IY38" s="11">
        <f t="shared" si="24"/>
        <v>0</v>
      </c>
      <c r="IZ38" s="11">
        <f>IZ37/23%</f>
        <v>100</v>
      </c>
      <c r="JA38" s="11">
        <f t="shared" ref="JA38:LE38" si="25">JA37/25%</f>
        <v>0</v>
      </c>
      <c r="JB38" s="11">
        <f>JB37/23%</f>
        <v>47.826086956521735</v>
      </c>
      <c r="JC38" s="11">
        <f>JC37/23%</f>
        <v>52.173913043478258</v>
      </c>
      <c r="JD38" s="11">
        <f t="shared" si="25"/>
        <v>0</v>
      </c>
      <c r="JE38" s="11">
        <f t="shared" si="25"/>
        <v>0</v>
      </c>
      <c r="JF38" s="11">
        <f>JF37/23%</f>
        <v>100</v>
      </c>
      <c r="JG38" s="11">
        <f t="shared" si="25"/>
        <v>0</v>
      </c>
      <c r="JH38" s="11">
        <f t="shared" ref="JH38:JX38" si="26">JH37/23%</f>
        <v>34.782608695652172</v>
      </c>
      <c r="JI38" s="11">
        <f t="shared" si="26"/>
        <v>65.217391304347828</v>
      </c>
      <c r="JJ38" s="11">
        <f t="shared" si="26"/>
        <v>43.478260869565219</v>
      </c>
      <c r="JK38" s="11">
        <f t="shared" si="26"/>
        <v>34.782608695652172</v>
      </c>
      <c r="JL38" s="11">
        <f t="shared" si="26"/>
        <v>21.739130434782609</v>
      </c>
      <c r="JM38" s="11">
        <f t="shared" si="26"/>
        <v>43.478260869565219</v>
      </c>
      <c r="JN38" s="11">
        <f t="shared" si="26"/>
        <v>34.782608695652172</v>
      </c>
      <c r="JO38" s="11">
        <f t="shared" si="26"/>
        <v>21.739130434782609</v>
      </c>
      <c r="JP38" s="11">
        <f t="shared" si="26"/>
        <v>43.478260869565219</v>
      </c>
      <c r="JQ38" s="11">
        <f t="shared" si="26"/>
        <v>34.782608695652172</v>
      </c>
      <c r="JR38" s="11">
        <f t="shared" si="26"/>
        <v>21.739130434782609</v>
      </c>
      <c r="JS38" s="11">
        <f t="shared" si="26"/>
        <v>43.478260869565219</v>
      </c>
      <c r="JT38" s="11">
        <f t="shared" si="26"/>
        <v>34.782608695652172</v>
      </c>
      <c r="JU38" s="11">
        <f t="shared" si="26"/>
        <v>21.739130434782609</v>
      </c>
      <c r="JV38" s="11">
        <f t="shared" si="26"/>
        <v>43.478260869565219</v>
      </c>
      <c r="JW38" s="11">
        <f t="shared" si="26"/>
        <v>34.782608695652172</v>
      </c>
      <c r="JX38" s="11">
        <f t="shared" si="26"/>
        <v>21.739130434782609</v>
      </c>
      <c r="JY38" s="11">
        <f t="shared" si="25"/>
        <v>0</v>
      </c>
      <c r="JZ38" s="11">
        <f>JZ37/23%</f>
        <v>100</v>
      </c>
      <c r="KA38" s="11">
        <f t="shared" si="25"/>
        <v>0</v>
      </c>
      <c r="KB38" s="11">
        <f t="shared" si="25"/>
        <v>0</v>
      </c>
      <c r="KC38" s="11">
        <f>KC37/23%</f>
        <v>100</v>
      </c>
      <c r="KD38" s="11">
        <f t="shared" si="25"/>
        <v>0</v>
      </c>
      <c r="KE38" s="11">
        <f t="shared" ref="KE38:KS38" si="27">KE37/23%</f>
        <v>43.478260869565219</v>
      </c>
      <c r="KF38" s="11">
        <f t="shared" si="27"/>
        <v>34.782608695652172</v>
      </c>
      <c r="KG38" s="11">
        <f t="shared" si="27"/>
        <v>21.739130434782609</v>
      </c>
      <c r="KH38" s="11">
        <f t="shared" si="27"/>
        <v>43.478260869565219</v>
      </c>
      <c r="KI38" s="11">
        <f t="shared" si="27"/>
        <v>34.782608695652172</v>
      </c>
      <c r="KJ38" s="11">
        <f t="shared" si="27"/>
        <v>21.739130434782609</v>
      </c>
      <c r="KK38" s="11">
        <f t="shared" si="27"/>
        <v>43.478260869565219</v>
      </c>
      <c r="KL38" s="11">
        <f t="shared" si="27"/>
        <v>34.782608695652172</v>
      </c>
      <c r="KM38" s="11">
        <f t="shared" si="27"/>
        <v>21.739130434782609</v>
      </c>
      <c r="KN38" s="11">
        <f t="shared" si="27"/>
        <v>43.478260869565219</v>
      </c>
      <c r="KO38" s="11">
        <f t="shared" si="27"/>
        <v>34.782608695652172</v>
      </c>
      <c r="KP38" s="11">
        <f t="shared" si="27"/>
        <v>21.739130434782609</v>
      </c>
      <c r="KQ38" s="11">
        <f t="shared" si="27"/>
        <v>43.478260869565219</v>
      </c>
      <c r="KR38" s="11">
        <f t="shared" si="27"/>
        <v>34.782608695652172</v>
      </c>
      <c r="KS38" s="11">
        <f t="shared" si="27"/>
        <v>21.739130434782609</v>
      </c>
      <c r="KT38" s="11">
        <f t="shared" si="25"/>
        <v>0</v>
      </c>
      <c r="KU38" s="11">
        <f t="shared" ref="KU38:LC38" si="28">KU37/23%</f>
        <v>65.217391304347828</v>
      </c>
      <c r="KV38" s="11">
        <f t="shared" si="28"/>
        <v>34.782608695652172</v>
      </c>
      <c r="KW38" s="11">
        <f t="shared" si="28"/>
        <v>43.478260869565219</v>
      </c>
      <c r="KX38" s="11">
        <f t="shared" si="28"/>
        <v>34.782608695652172</v>
      </c>
      <c r="KY38" s="11">
        <f t="shared" si="28"/>
        <v>21.739130434782609</v>
      </c>
      <c r="KZ38" s="11">
        <f t="shared" si="28"/>
        <v>43.478260869565219</v>
      </c>
      <c r="LA38" s="11">
        <f t="shared" si="28"/>
        <v>34.782608695652172</v>
      </c>
      <c r="LB38" s="11">
        <f t="shared" si="28"/>
        <v>21.739130434782609</v>
      </c>
      <c r="LC38" s="11">
        <f t="shared" si="28"/>
        <v>100</v>
      </c>
      <c r="LD38" s="11">
        <f t="shared" si="25"/>
        <v>0</v>
      </c>
      <c r="LE38" s="11">
        <f t="shared" si="25"/>
        <v>0</v>
      </c>
      <c r="LF38" s="11">
        <f t="shared" ref="LF38:MS38" si="29">LF37/23%</f>
        <v>43.478260869565219</v>
      </c>
      <c r="LG38" s="11">
        <f t="shared" si="29"/>
        <v>34.782608695652172</v>
      </c>
      <c r="LH38" s="11">
        <f t="shared" si="29"/>
        <v>21.739130434782609</v>
      </c>
      <c r="LI38" s="11">
        <f t="shared" si="29"/>
        <v>43.478260869565219</v>
      </c>
      <c r="LJ38" s="11">
        <f t="shared" si="29"/>
        <v>34.782608695652172</v>
      </c>
      <c r="LK38" s="11">
        <f t="shared" si="29"/>
        <v>21.739130434782609</v>
      </c>
      <c r="LL38" s="11">
        <f t="shared" si="29"/>
        <v>43.478260869565219</v>
      </c>
      <c r="LM38" s="11">
        <f t="shared" si="29"/>
        <v>34.782608695652172</v>
      </c>
      <c r="LN38" s="11">
        <f t="shared" si="29"/>
        <v>21.739130434782609</v>
      </c>
      <c r="LO38" s="11">
        <f t="shared" si="29"/>
        <v>43.478260869565219</v>
      </c>
      <c r="LP38" s="11">
        <f t="shared" si="29"/>
        <v>34.782608695652172</v>
      </c>
      <c r="LQ38" s="11">
        <f t="shared" si="29"/>
        <v>21.739130434782609</v>
      </c>
      <c r="LR38" s="11">
        <f t="shared" si="29"/>
        <v>43.478260869565219</v>
      </c>
      <c r="LS38" s="11">
        <f t="shared" si="29"/>
        <v>34.782608695652172</v>
      </c>
      <c r="LT38" s="11">
        <f t="shared" si="29"/>
        <v>21.739130434782609</v>
      </c>
      <c r="LU38" s="11">
        <f t="shared" si="29"/>
        <v>43.478260869565219</v>
      </c>
      <c r="LV38" s="11">
        <f t="shared" si="29"/>
        <v>34.782608695652172</v>
      </c>
      <c r="LW38" s="11">
        <f t="shared" si="29"/>
        <v>21.739130434782609</v>
      </c>
      <c r="LX38" s="11">
        <f t="shared" si="29"/>
        <v>43.478260869565219</v>
      </c>
      <c r="LY38" s="11">
        <f t="shared" si="29"/>
        <v>34.782608695652172</v>
      </c>
      <c r="LZ38" s="11">
        <f t="shared" si="29"/>
        <v>21.739130434782609</v>
      </c>
      <c r="MA38" s="11">
        <f t="shared" si="29"/>
        <v>43.478260869565219</v>
      </c>
      <c r="MB38" s="11">
        <f t="shared" si="29"/>
        <v>34.782608695652172</v>
      </c>
      <c r="MC38" s="11">
        <f t="shared" si="29"/>
        <v>21.739130434782609</v>
      </c>
      <c r="MD38" s="11">
        <f t="shared" si="29"/>
        <v>43.478260869565219</v>
      </c>
      <c r="ME38" s="11">
        <f t="shared" si="29"/>
        <v>34.782608695652172</v>
      </c>
      <c r="MF38" s="11">
        <f t="shared" si="29"/>
        <v>21.739130434782609</v>
      </c>
      <c r="MG38" s="11">
        <f t="shared" si="29"/>
        <v>43.478260869565219</v>
      </c>
      <c r="MH38" s="11">
        <f t="shared" si="29"/>
        <v>34.782608695652172</v>
      </c>
      <c r="MI38" s="11">
        <f t="shared" si="29"/>
        <v>21.739130434782609</v>
      </c>
      <c r="MJ38" s="11">
        <f t="shared" si="29"/>
        <v>43.478260869565219</v>
      </c>
      <c r="MK38" s="11">
        <f t="shared" si="29"/>
        <v>34.782608695652172</v>
      </c>
      <c r="ML38" s="11">
        <f t="shared" si="29"/>
        <v>21.739130434782609</v>
      </c>
      <c r="MM38" s="11">
        <f t="shared" si="29"/>
        <v>43.478260869565219</v>
      </c>
      <c r="MN38" s="11">
        <f t="shared" si="29"/>
        <v>34.782608695652172</v>
      </c>
      <c r="MO38" s="11">
        <f t="shared" si="29"/>
        <v>21.739130434782609</v>
      </c>
      <c r="MP38" s="11">
        <f t="shared" si="29"/>
        <v>43.478260869565219</v>
      </c>
      <c r="MQ38" s="11">
        <f t="shared" si="29"/>
        <v>34.782608695652172</v>
      </c>
      <c r="MR38" s="11">
        <f t="shared" si="29"/>
        <v>21.739130434782609</v>
      </c>
      <c r="MS38" s="11">
        <f t="shared" si="29"/>
        <v>43.478260869565219</v>
      </c>
      <c r="MT38" s="11">
        <f t="shared" ref="MT38:NW38" si="30">MT37/25%</f>
        <v>0</v>
      </c>
      <c r="MU38" s="11">
        <f t="shared" si="30"/>
        <v>0</v>
      </c>
      <c r="MV38" s="11">
        <f>MV37/23%</f>
        <v>100</v>
      </c>
      <c r="MW38" s="11">
        <f t="shared" si="30"/>
        <v>0</v>
      </c>
      <c r="MX38" s="11">
        <f t="shared" si="30"/>
        <v>0</v>
      </c>
      <c r="MY38" s="11">
        <f t="shared" si="30"/>
        <v>0</v>
      </c>
      <c r="MZ38" s="11">
        <f>MZ37/23%</f>
        <v>52.173913043478258</v>
      </c>
      <c r="NA38" s="11">
        <f>NA37/23%</f>
        <v>47.826086956521735</v>
      </c>
      <c r="NB38" s="11">
        <f t="shared" si="30"/>
        <v>0</v>
      </c>
      <c r="NC38" s="11">
        <f t="shared" si="30"/>
        <v>0</v>
      </c>
      <c r="ND38" s="11">
        <f t="shared" ref="ND38:NP38" si="31">ND37/23%</f>
        <v>100</v>
      </c>
      <c r="NE38" s="11">
        <f t="shared" si="31"/>
        <v>43.478260869565219</v>
      </c>
      <c r="NF38" s="11">
        <f t="shared" si="31"/>
        <v>34.782608695652172</v>
      </c>
      <c r="NG38" s="11">
        <f t="shared" si="31"/>
        <v>21.739130434782609</v>
      </c>
      <c r="NH38" s="11">
        <f t="shared" si="31"/>
        <v>43.478260869565219</v>
      </c>
      <c r="NI38" s="11">
        <f t="shared" si="31"/>
        <v>34.782608695652172</v>
      </c>
      <c r="NJ38" s="11">
        <f t="shared" si="31"/>
        <v>21.739130434782609</v>
      </c>
      <c r="NK38" s="11">
        <f t="shared" si="31"/>
        <v>43.478260869565219</v>
      </c>
      <c r="NL38" s="11">
        <f t="shared" si="31"/>
        <v>34.782608695652172</v>
      </c>
      <c r="NM38" s="11">
        <f t="shared" si="31"/>
        <v>21.739130434782609</v>
      </c>
      <c r="NN38" s="11">
        <f t="shared" si="31"/>
        <v>43.478260869565219</v>
      </c>
      <c r="NO38" s="11">
        <f t="shared" si="31"/>
        <v>34.782608695652172</v>
      </c>
      <c r="NP38" s="11">
        <f t="shared" si="31"/>
        <v>21.739130434782609</v>
      </c>
      <c r="NQ38" s="11">
        <f t="shared" si="30"/>
        <v>0</v>
      </c>
      <c r="NR38" s="11">
        <f t="shared" si="30"/>
        <v>0</v>
      </c>
      <c r="NS38" s="11">
        <f>NS37/23%</f>
        <v>100</v>
      </c>
      <c r="NT38" s="11">
        <f t="shared" si="30"/>
        <v>0</v>
      </c>
      <c r="NU38" s="11">
        <f t="shared" si="30"/>
        <v>0</v>
      </c>
      <c r="NV38" s="11">
        <f>NV37/23%</f>
        <v>100</v>
      </c>
      <c r="NW38" s="11">
        <f t="shared" si="30"/>
        <v>0</v>
      </c>
      <c r="NX38" s="11">
        <f t="shared" ref="NX38:QI38" si="32">NX37/25%</f>
        <v>0</v>
      </c>
      <c r="NY38" s="11">
        <f>NY37/23%</f>
        <v>100</v>
      </c>
      <c r="NZ38" s="11">
        <f t="shared" si="32"/>
        <v>0</v>
      </c>
      <c r="OA38" s="11">
        <f t="shared" si="32"/>
        <v>0</v>
      </c>
      <c r="OB38" s="11">
        <f>OB37/23%</f>
        <v>100</v>
      </c>
      <c r="OC38" s="11">
        <f t="shared" si="32"/>
        <v>0</v>
      </c>
      <c r="OD38" s="11">
        <f t="shared" si="32"/>
        <v>0</v>
      </c>
      <c r="OE38" s="11">
        <f>OE37/23%</f>
        <v>100</v>
      </c>
      <c r="OF38" s="11">
        <f t="shared" si="32"/>
        <v>0</v>
      </c>
      <c r="OG38" s="11">
        <f t="shared" si="32"/>
        <v>0</v>
      </c>
      <c r="OH38" s="11">
        <f>OH37/23%</f>
        <v>100</v>
      </c>
      <c r="OI38" s="11">
        <f t="shared" si="32"/>
        <v>0</v>
      </c>
      <c r="OJ38" s="11">
        <f t="shared" si="32"/>
        <v>0</v>
      </c>
      <c r="OK38" s="11">
        <f>OK37/23%</f>
        <v>100</v>
      </c>
      <c r="OL38" s="11">
        <f t="shared" si="32"/>
        <v>0</v>
      </c>
      <c r="OM38" s="11">
        <f>OM37/23%</f>
        <v>100</v>
      </c>
      <c r="ON38" s="11"/>
      <c r="OO38" s="11">
        <f t="shared" si="32"/>
        <v>0</v>
      </c>
      <c r="OP38" s="11">
        <f t="shared" si="32"/>
        <v>0</v>
      </c>
      <c r="OQ38" s="11">
        <f>OQ37/23%</f>
        <v>100</v>
      </c>
      <c r="OR38" s="11">
        <f t="shared" si="32"/>
        <v>0</v>
      </c>
      <c r="OS38" s="11">
        <f t="shared" si="32"/>
        <v>0</v>
      </c>
      <c r="OT38" s="11">
        <f>OT37/23%</f>
        <v>100</v>
      </c>
      <c r="OU38" s="11">
        <f t="shared" si="32"/>
        <v>0</v>
      </c>
      <c r="OV38" s="11">
        <f t="shared" si="32"/>
        <v>0</v>
      </c>
      <c r="OW38" s="11">
        <f>OW37/23%</f>
        <v>100</v>
      </c>
      <c r="OX38" s="11">
        <f t="shared" si="32"/>
        <v>0</v>
      </c>
      <c r="OY38" s="11">
        <f t="shared" si="32"/>
        <v>0</v>
      </c>
      <c r="OZ38" s="11">
        <f>OZ37/23%</f>
        <v>100</v>
      </c>
      <c r="PA38" s="11">
        <f t="shared" si="32"/>
        <v>0</v>
      </c>
      <c r="PB38" s="11">
        <f t="shared" si="32"/>
        <v>0</v>
      </c>
      <c r="PC38" s="11">
        <f>PC37/23%</f>
        <v>100</v>
      </c>
      <c r="PD38" s="11">
        <f t="shared" si="32"/>
        <v>0</v>
      </c>
      <c r="PE38" s="11">
        <f t="shared" si="32"/>
        <v>0</v>
      </c>
      <c r="PF38" s="11">
        <f>PF37/23%</f>
        <v>100</v>
      </c>
      <c r="PG38" s="11">
        <f t="shared" si="32"/>
        <v>0</v>
      </c>
      <c r="PH38" s="11">
        <f>PH37/23%</f>
        <v>100</v>
      </c>
      <c r="PI38" s="11">
        <f t="shared" si="32"/>
        <v>0</v>
      </c>
      <c r="PJ38" s="11">
        <f t="shared" si="32"/>
        <v>0</v>
      </c>
      <c r="PK38" s="11">
        <f t="shared" si="32"/>
        <v>0</v>
      </c>
      <c r="PL38" s="11">
        <f>PL37/23%</f>
        <v>100</v>
      </c>
      <c r="PM38" s="11">
        <f t="shared" si="32"/>
        <v>0</v>
      </c>
      <c r="PN38" s="11">
        <f t="shared" si="32"/>
        <v>0</v>
      </c>
      <c r="PO38" s="11">
        <f>PO37/23%</f>
        <v>100</v>
      </c>
      <c r="PP38" s="11">
        <f t="shared" si="32"/>
        <v>0</v>
      </c>
      <c r="PQ38" s="11">
        <f>PQ37/23%</f>
        <v>100</v>
      </c>
      <c r="PR38" s="11">
        <f t="shared" si="32"/>
        <v>0</v>
      </c>
      <c r="PS38" s="11">
        <f t="shared" si="32"/>
        <v>0</v>
      </c>
      <c r="PT38" s="11">
        <f>PT37/23%</f>
        <v>100</v>
      </c>
      <c r="PU38" s="11">
        <f t="shared" si="32"/>
        <v>0</v>
      </c>
      <c r="PV38" s="11">
        <f t="shared" si="32"/>
        <v>0</v>
      </c>
      <c r="PW38" s="11">
        <f>PW37/23%</f>
        <v>100</v>
      </c>
      <c r="PX38" s="11">
        <f t="shared" si="32"/>
        <v>0</v>
      </c>
      <c r="PY38" s="11">
        <f t="shared" si="32"/>
        <v>0</v>
      </c>
      <c r="PZ38" s="11">
        <f t="shared" si="32"/>
        <v>0</v>
      </c>
      <c r="QA38" s="11">
        <f>QA37/23%</f>
        <v>100</v>
      </c>
      <c r="QB38" s="11">
        <f t="shared" si="32"/>
        <v>0</v>
      </c>
      <c r="QC38" s="11">
        <f t="shared" si="32"/>
        <v>0</v>
      </c>
      <c r="QD38" s="11">
        <f>QD37/23%</f>
        <v>100</v>
      </c>
      <c r="QE38" s="11">
        <f t="shared" si="32"/>
        <v>0</v>
      </c>
      <c r="QF38" s="11">
        <f>QF37/23%</f>
        <v>100</v>
      </c>
      <c r="QG38" s="11">
        <f t="shared" si="32"/>
        <v>0</v>
      </c>
      <c r="QH38" s="11">
        <f t="shared" si="32"/>
        <v>0</v>
      </c>
      <c r="QI38" s="11">
        <f t="shared" si="32"/>
        <v>0</v>
      </c>
      <c r="QJ38" s="11">
        <f>QJ37/23%</f>
        <v>100</v>
      </c>
      <c r="QK38" s="11">
        <f t="shared" ref="QK38:ST38" si="33">QK37/25%</f>
        <v>0</v>
      </c>
      <c r="QL38" s="11">
        <f>QL37/23%</f>
        <v>100</v>
      </c>
      <c r="QM38" s="11">
        <f t="shared" si="33"/>
        <v>0</v>
      </c>
      <c r="QN38" s="11">
        <f>QN37/23%</f>
        <v>100</v>
      </c>
      <c r="QO38" s="11">
        <f t="shared" si="33"/>
        <v>0</v>
      </c>
      <c r="QP38" s="11">
        <f t="shared" si="33"/>
        <v>0</v>
      </c>
      <c r="QQ38" s="11">
        <f t="shared" si="33"/>
        <v>0</v>
      </c>
      <c r="QR38" s="11">
        <f t="shared" si="33"/>
        <v>0</v>
      </c>
      <c r="QS38" s="11">
        <f>QS37/23%</f>
        <v>100</v>
      </c>
      <c r="QT38" s="11">
        <f t="shared" si="33"/>
        <v>0</v>
      </c>
      <c r="QU38" s="11">
        <f t="shared" si="33"/>
        <v>0</v>
      </c>
      <c r="QV38" s="11">
        <f>QV37/23%</f>
        <v>100</v>
      </c>
      <c r="QW38" s="11">
        <f t="shared" si="33"/>
        <v>0</v>
      </c>
      <c r="QX38" s="11">
        <f t="shared" si="33"/>
        <v>0</v>
      </c>
      <c r="QY38" s="11">
        <f>QY37/23%</f>
        <v>100</v>
      </c>
      <c r="QZ38" s="11">
        <f t="shared" si="33"/>
        <v>0</v>
      </c>
      <c r="RA38" s="11">
        <f>RA37/23%</f>
        <v>100</v>
      </c>
      <c r="RB38" s="11">
        <f t="shared" si="33"/>
        <v>0</v>
      </c>
      <c r="RC38" s="11">
        <f t="shared" si="33"/>
        <v>0</v>
      </c>
      <c r="RD38" s="11">
        <f t="shared" si="33"/>
        <v>0</v>
      </c>
      <c r="RE38" s="11">
        <f>RE37/23%</f>
        <v>100</v>
      </c>
      <c r="RF38" s="11">
        <f t="shared" si="33"/>
        <v>0</v>
      </c>
      <c r="RG38" s="11">
        <f t="shared" si="33"/>
        <v>0</v>
      </c>
      <c r="RH38" s="11">
        <f>RH37/23%</f>
        <v>100</v>
      </c>
      <c r="RI38" s="11">
        <f t="shared" si="33"/>
        <v>0</v>
      </c>
      <c r="RJ38" s="11">
        <f>RJ37/23%</f>
        <v>100</v>
      </c>
      <c r="RK38" s="11">
        <f t="shared" si="33"/>
        <v>0</v>
      </c>
      <c r="RL38" s="11">
        <f t="shared" si="33"/>
        <v>0</v>
      </c>
      <c r="RM38" s="11">
        <f>RM37/23%</f>
        <v>100</v>
      </c>
      <c r="RN38" s="11">
        <f t="shared" si="33"/>
        <v>0</v>
      </c>
      <c r="RO38" s="11">
        <f t="shared" si="33"/>
        <v>0</v>
      </c>
      <c r="RP38" s="11">
        <f>RP37/23%</f>
        <v>100</v>
      </c>
      <c r="RQ38" s="11">
        <f t="shared" si="33"/>
        <v>0</v>
      </c>
      <c r="RR38" s="11">
        <f t="shared" si="33"/>
        <v>0</v>
      </c>
      <c r="RS38" s="11">
        <f t="shared" si="33"/>
        <v>0</v>
      </c>
      <c r="RT38" s="11">
        <f>RT37/23%</f>
        <v>100</v>
      </c>
      <c r="RU38" s="11">
        <f t="shared" si="33"/>
        <v>0</v>
      </c>
      <c r="RV38" s="11">
        <f t="shared" si="33"/>
        <v>0</v>
      </c>
      <c r="RW38" s="11">
        <f>RW37/23%</f>
        <v>100</v>
      </c>
      <c r="RX38" s="11">
        <f t="shared" si="33"/>
        <v>0</v>
      </c>
      <c r="RY38" s="11">
        <f>RY37/23%</f>
        <v>100</v>
      </c>
      <c r="RZ38" s="11">
        <f t="shared" si="33"/>
        <v>0</v>
      </c>
      <c r="SA38" s="11">
        <f t="shared" si="33"/>
        <v>0</v>
      </c>
      <c r="SB38" s="11">
        <f t="shared" si="33"/>
        <v>0</v>
      </c>
      <c r="SC38" s="11">
        <f>SC37/23%</f>
        <v>100</v>
      </c>
      <c r="SD38" s="11">
        <f>SD37/23%</f>
        <v>100</v>
      </c>
      <c r="SE38" s="11">
        <f t="shared" si="33"/>
        <v>0</v>
      </c>
      <c r="SF38" s="11">
        <f t="shared" si="33"/>
        <v>0</v>
      </c>
      <c r="SG38" s="11">
        <f t="shared" si="33"/>
        <v>0</v>
      </c>
      <c r="SH38" s="11">
        <f t="shared" si="33"/>
        <v>0</v>
      </c>
      <c r="SI38" s="11">
        <f>SI37/23%</f>
        <v>100</v>
      </c>
      <c r="SJ38" s="11">
        <f t="shared" si="33"/>
        <v>0</v>
      </c>
      <c r="SK38" s="11">
        <f>SK37/23%</f>
        <v>100</v>
      </c>
      <c r="SL38" s="11">
        <f t="shared" si="33"/>
        <v>0</v>
      </c>
      <c r="SM38" s="11">
        <f>SM37/23%</f>
        <v>100</v>
      </c>
      <c r="SN38" s="11">
        <f t="shared" si="33"/>
        <v>0</v>
      </c>
      <c r="SO38" s="11">
        <f t="shared" si="33"/>
        <v>0</v>
      </c>
      <c r="SP38" s="11">
        <f t="shared" si="33"/>
        <v>0</v>
      </c>
      <c r="SQ38" s="11">
        <f>SQ37/23%</f>
        <v>100</v>
      </c>
      <c r="SR38" s="11">
        <f t="shared" si="33"/>
        <v>0</v>
      </c>
      <c r="SS38" s="11">
        <f t="shared" si="33"/>
        <v>0</v>
      </c>
      <c r="ST38" s="11">
        <f t="shared" si="33"/>
        <v>0</v>
      </c>
      <c r="SU38" s="11">
        <f>SU37/23%</f>
        <v>100</v>
      </c>
      <c r="SV38" s="11">
        <f>SV37/23%</f>
        <v>13.043478260869565</v>
      </c>
      <c r="SW38" s="11">
        <f t="shared" ref="SW38:VF38" si="34">SW37/25%</f>
        <v>0</v>
      </c>
      <c r="SX38" s="11">
        <f>SX37/23%</f>
        <v>86.956521739130437</v>
      </c>
      <c r="SY38" s="11">
        <f t="shared" si="34"/>
        <v>0</v>
      </c>
      <c r="SZ38" s="11">
        <f t="shared" si="34"/>
        <v>0</v>
      </c>
      <c r="TA38" s="11">
        <f>TA37/23%</f>
        <v>100</v>
      </c>
      <c r="TB38" s="11">
        <f t="shared" si="34"/>
        <v>0</v>
      </c>
      <c r="TC38" s="11">
        <f t="shared" si="34"/>
        <v>0</v>
      </c>
      <c r="TD38" s="11">
        <f>TD37/23%</f>
        <v>100</v>
      </c>
      <c r="TE38" s="11">
        <f t="shared" si="34"/>
        <v>0</v>
      </c>
      <c r="TF38" s="11">
        <f t="shared" si="34"/>
        <v>0</v>
      </c>
      <c r="TG38" s="11">
        <f>TG37/23%</f>
        <v>100</v>
      </c>
      <c r="TH38" s="11">
        <f t="shared" si="34"/>
        <v>0</v>
      </c>
      <c r="TI38" s="11">
        <f t="shared" si="34"/>
        <v>0</v>
      </c>
      <c r="TJ38" s="11">
        <f>TJ37/23%</f>
        <v>100</v>
      </c>
      <c r="TK38" s="11">
        <f t="shared" si="34"/>
        <v>0</v>
      </c>
      <c r="TL38" s="11">
        <f t="shared" si="34"/>
        <v>0</v>
      </c>
      <c r="TM38" s="11">
        <f>TM37/23%</f>
        <v>100</v>
      </c>
      <c r="TN38" s="11">
        <f t="shared" si="34"/>
        <v>0</v>
      </c>
      <c r="TO38" s="11">
        <f t="shared" si="34"/>
        <v>0</v>
      </c>
      <c r="TP38" s="11">
        <f>TP37/23%</f>
        <v>100</v>
      </c>
      <c r="TQ38" s="11">
        <f t="shared" si="34"/>
        <v>0</v>
      </c>
      <c r="TR38" s="11">
        <f t="shared" si="34"/>
        <v>0</v>
      </c>
      <c r="TS38" s="11">
        <f>TS37/23%</f>
        <v>100</v>
      </c>
      <c r="TT38" s="11">
        <f t="shared" si="34"/>
        <v>0</v>
      </c>
      <c r="TU38" s="11">
        <f t="shared" si="34"/>
        <v>0</v>
      </c>
      <c r="TV38" s="11">
        <f>TV37/23%</f>
        <v>100</v>
      </c>
      <c r="TW38" s="11">
        <f>TW37/23%</f>
        <v>100</v>
      </c>
      <c r="TX38" s="11">
        <f t="shared" si="34"/>
        <v>0</v>
      </c>
      <c r="TY38" s="11">
        <f t="shared" si="34"/>
        <v>0</v>
      </c>
      <c r="TZ38" s="11">
        <f t="shared" si="34"/>
        <v>0</v>
      </c>
      <c r="UA38" s="11">
        <f t="shared" si="34"/>
        <v>0</v>
      </c>
      <c r="UB38" s="11">
        <f>UB37/23%</f>
        <v>100</v>
      </c>
      <c r="UC38" s="11">
        <f>UC37/23%</f>
        <v>100</v>
      </c>
      <c r="UD38" s="11">
        <f t="shared" si="34"/>
        <v>0</v>
      </c>
      <c r="UE38" s="11">
        <f t="shared" si="34"/>
        <v>0</v>
      </c>
      <c r="UF38" s="11">
        <f>UF37/23%</f>
        <v>100</v>
      </c>
      <c r="UG38" s="11">
        <f t="shared" si="34"/>
        <v>0</v>
      </c>
      <c r="UH38" s="11">
        <f t="shared" si="34"/>
        <v>0</v>
      </c>
      <c r="UI38" s="11">
        <f t="shared" ref="UI38:UT38" si="35">UI37/23%</f>
        <v>39.130434782608695</v>
      </c>
      <c r="UJ38" s="11">
        <f t="shared" si="35"/>
        <v>34.782608695652172</v>
      </c>
      <c r="UK38" s="11">
        <f t="shared" si="35"/>
        <v>26.086956521739129</v>
      </c>
      <c r="UL38" s="11">
        <f t="shared" si="35"/>
        <v>39.130434782608695</v>
      </c>
      <c r="UM38" s="11">
        <f t="shared" si="35"/>
        <v>34.782608695652172</v>
      </c>
      <c r="UN38" s="11">
        <f t="shared" si="35"/>
        <v>26.086956521739129</v>
      </c>
      <c r="UO38" s="11">
        <f t="shared" si="35"/>
        <v>39.130434782608695</v>
      </c>
      <c r="UP38" s="11">
        <f t="shared" si="35"/>
        <v>34.782608695652172</v>
      </c>
      <c r="UQ38" s="11">
        <f t="shared" si="35"/>
        <v>26.086956521739129</v>
      </c>
      <c r="UR38" s="11">
        <f t="shared" si="35"/>
        <v>39.130434782608695</v>
      </c>
      <c r="US38" s="11">
        <f t="shared" si="35"/>
        <v>34.782608695652172</v>
      </c>
      <c r="UT38" s="11">
        <f t="shared" si="35"/>
        <v>26.086956521739129</v>
      </c>
      <c r="UU38" s="11">
        <f>UU37/23%</f>
        <v>100</v>
      </c>
      <c r="UV38" s="11">
        <f t="shared" si="34"/>
        <v>0</v>
      </c>
      <c r="UW38" s="11">
        <f t="shared" si="34"/>
        <v>0</v>
      </c>
      <c r="UX38" s="11">
        <f>UX37/23%</f>
        <v>34.782608695652172</v>
      </c>
      <c r="UY38" s="11">
        <f>UY37/23%</f>
        <v>43.478260869565219</v>
      </c>
      <c r="UZ38" s="11">
        <f>UZ37/23%</f>
        <v>21.739130434782609</v>
      </c>
      <c r="VA38" s="11">
        <f t="shared" si="34"/>
        <v>0</v>
      </c>
      <c r="VB38" s="11">
        <f>VB37/23%</f>
        <v>100</v>
      </c>
      <c r="VC38" s="11">
        <f t="shared" si="34"/>
        <v>0</v>
      </c>
      <c r="VD38" s="11">
        <f>VD37/23%</f>
        <v>100</v>
      </c>
      <c r="VE38" s="11">
        <f t="shared" si="34"/>
        <v>0</v>
      </c>
      <c r="VF38" s="11">
        <f t="shared" si="34"/>
        <v>0</v>
      </c>
      <c r="VG38" s="11">
        <f>VG37/23%</f>
        <v>39.130434782608695</v>
      </c>
      <c r="VH38" s="11">
        <f>VH37/23%</f>
        <v>60.869565217391305</v>
      </c>
      <c r="VI38" s="11">
        <f t="shared" ref="VI38:XO38" si="36">VI37/25%</f>
        <v>0</v>
      </c>
      <c r="VJ38" s="11">
        <f t="shared" si="36"/>
        <v>0</v>
      </c>
      <c r="VK38" s="11">
        <f t="shared" si="36"/>
        <v>0</v>
      </c>
      <c r="VL38" s="11">
        <f>VL37/23%</f>
        <v>100</v>
      </c>
      <c r="VM38" s="11">
        <f>VM37/23%</f>
        <v>100</v>
      </c>
      <c r="VN38" s="11">
        <f t="shared" si="36"/>
        <v>0</v>
      </c>
      <c r="VO38" s="11">
        <f t="shared" si="36"/>
        <v>0</v>
      </c>
      <c r="VP38" s="11">
        <f t="shared" si="36"/>
        <v>0</v>
      </c>
      <c r="VQ38" s="11">
        <f t="shared" si="36"/>
        <v>0</v>
      </c>
      <c r="VR38" s="11">
        <f>VR37/23%</f>
        <v>100</v>
      </c>
      <c r="VS38" s="11">
        <f t="shared" si="36"/>
        <v>0</v>
      </c>
      <c r="VT38" s="11">
        <f>VT37/23%</f>
        <v>100</v>
      </c>
      <c r="VU38" s="11">
        <f t="shared" si="36"/>
        <v>0</v>
      </c>
      <c r="VV38" s="11">
        <f t="shared" si="36"/>
        <v>0</v>
      </c>
      <c r="VW38" s="11">
        <f>VW37/23%</f>
        <v>100</v>
      </c>
      <c r="VX38" s="11">
        <f t="shared" si="36"/>
        <v>0</v>
      </c>
      <c r="VY38" s="11">
        <f t="shared" si="36"/>
        <v>0</v>
      </c>
      <c r="VZ38" s="11">
        <f t="shared" si="36"/>
        <v>0</v>
      </c>
      <c r="WA38" s="11">
        <f>WA37/23%</f>
        <v>100</v>
      </c>
      <c r="WB38" s="11">
        <f t="shared" si="36"/>
        <v>0</v>
      </c>
      <c r="WC38" s="11">
        <f>WC37/23%</f>
        <v>78.260869565217391</v>
      </c>
      <c r="WD38" s="11">
        <f>WD37/23%</f>
        <v>21.739130434782609</v>
      </c>
      <c r="WE38" s="11">
        <f t="shared" si="36"/>
        <v>0</v>
      </c>
      <c r="WF38" s="11">
        <f t="shared" si="36"/>
        <v>0</v>
      </c>
      <c r="WG38" s="11">
        <f>WG37/23%</f>
        <v>100</v>
      </c>
      <c r="WH38" s="11">
        <f>WH37/23%</f>
        <v>100</v>
      </c>
      <c r="WI38" s="11">
        <f t="shared" si="36"/>
        <v>0</v>
      </c>
      <c r="WJ38" s="11">
        <f t="shared" si="36"/>
        <v>0</v>
      </c>
      <c r="WK38" s="11">
        <f t="shared" si="36"/>
        <v>0</v>
      </c>
      <c r="WL38" s="11">
        <f>WL37/23%</f>
        <v>100</v>
      </c>
      <c r="WM38" s="11">
        <f t="shared" si="36"/>
        <v>0</v>
      </c>
      <c r="WN38" s="11">
        <f t="shared" si="36"/>
        <v>0</v>
      </c>
      <c r="WO38" s="11">
        <f>WO37/23%</f>
        <v>21.739130434782609</v>
      </c>
      <c r="WP38" s="11">
        <f>WP37/23%</f>
        <v>78.260869565217391</v>
      </c>
      <c r="WQ38" s="11">
        <f>WQ37/23%</f>
        <v>52.173913043478258</v>
      </c>
      <c r="WR38" s="11">
        <f>WR37/23%</f>
        <v>39.130434782608695</v>
      </c>
      <c r="WS38" s="11">
        <f>WS37/23%</f>
        <v>8.695652173913043</v>
      </c>
      <c r="WT38" s="11">
        <f t="shared" si="36"/>
        <v>0</v>
      </c>
      <c r="WU38" s="11">
        <f t="shared" si="36"/>
        <v>0</v>
      </c>
      <c r="WV38" s="11">
        <f>WV37/23%</f>
        <v>100</v>
      </c>
      <c r="WW38" s="11">
        <f t="shared" si="36"/>
        <v>0</v>
      </c>
      <c r="WX38" s="11">
        <f t="shared" si="36"/>
        <v>0</v>
      </c>
      <c r="WY38" s="11">
        <f>WY37/23%</f>
        <v>100</v>
      </c>
      <c r="WZ38" s="11">
        <f>WZ37/23%</f>
        <v>43.478260869565219</v>
      </c>
      <c r="XA38" s="11">
        <f>XA37/23%</f>
        <v>56.521739130434781</v>
      </c>
      <c r="XB38" s="11">
        <f t="shared" si="36"/>
        <v>0</v>
      </c>
      <c r="XC38" s="11">
        <f>XC37/23%</f>
        <v>47.826086956521735</v>
      </c>
      <c r="XD38" s="11">
        <f>XD37/23%</f>
        <v>52.173913043478258</v>
      </c>
      <c r="XE38" s="11">
        <f t="shared" si="36"/>
        <v>0</v>
      </c>
      <c r="XF38" s="11">
        <f>XF37/23%</f>
        <v>43.478260869565219</v>
      </c>
      <c r="XG38" s="11">
        <f>XG37/23%</f>
        <v>34.782608695652172</v>
      </c>
      <c r="XH38" s="11">
        <f>XH37/23%</f>
        <v>21.739130434782609</v>
      </c>
      <c r="XI38" s="11">
        <f t="shared" si="36"/>
        <v>0</v>
      </c>
      <c r="XJ38" s="11">
        <f>XJ37/23%</f>
        <v>69.565217391304344</v>
      </c>
      <c r="XK38" s="11">
        <f>XK37/23%</f>
        <v>30.434782608695652</v>
      </c>
      <c r="XL38" s="11">
        <f t="shared" si="36"/>
        <v>0</v>
      </c>
      <c r="XM38" s="11">
        <f>XM37/23%</f>
        <v>47.826086956521735</v>
      </c>
      <c r="XN38" s="11">
        <f>XN37/23%</f>
        <v>52.173913043478258</v>
      </c>
      <c r="XO38" s="11">
        <f t="shared" si="36"/>
        <v>0</v>
      </c>
      <c r="XP38" s="11">
        <f>XP37/23%</f>
        <v>60.869565217391305</v>
      </c>
      <c r="XQ38" s="11">
        <f>XQ37/23%</f>
        <v>39.130434782608695</v>
      </c>
      <c r="XR38" s="11">
        <f>XR37/23%</f>
        <v>65.217391304347828</v>
      </c>
      <c r="XS38" s="11">
        <f>XS37/23%</f>
        <v>34.782608695652172</v>
      </c>
      <c r="XT38" s="11">
        <f>XT37/23%</f>
        <v>0</v>
      </c>
      <c r="XU38" s="11">
        <f t="shared" ref="XU38:AAE38" si="37">XU37/25%</f>
        <v>0</v>
      </c>
      <c r="XV38" s="11">
        <f>XV37/23%</f>
        <v>60.869565217391305</v>
      </c>
      <c r="XW38" s="11">
        <f>XW37/23%</f>
        <v>39.130434782608695</v>
      </c>
      <c r="XX38" s="11">
        <f>XX37/23%</f>
        <v>100</v>
      </c>
      <c r="XY38" s="11">
        <f t="shared" si="37"/>
        <v>0</v>
      </c>
      <c r="XZ38" s="11">
        <f t="shared" si="37"/>
        <v>0</v>
      </c>
      <c r="YA38" s="11">
        <f>YA37/23%</f>
        <v>52.173913043478258</v>
      </c>
      <c r="YB38" s="11">
        <f>YB37/23%</f>
        <v>39.130434782608695</v>
      </c>
      <c r="YC38" s="11">
        <f>YC37/23%</f>
        <v>8.695652173913043</v>
      </c>
      <c r="YD38" s="11">
        <f t="shared" si="37"/>
        <v>0</v>
      </c>
      <c r="YE38" s="11">
        <f t="shared" si="37"/>
        <v>0</v>
      </c>
      <c r="YF38" s="11">
        <f>YF37/23%</f>
        <v>100</v>
      </c>
      <c r="YG38" s="11">
        <f t="shared" si="37"/>
        <v>0</v>
      </c>
      <c r="YH38" s="11">
        <f t="shared" ref="YH38:YQ38" si="38">YH37/23%</f>
        <v>60.869565217391305</v>
      </c>
      <c r="YI38" s="11">
        <f t="shared" si="38"/>
        <v>39.130434782608695</v>
      </c>
      <c r="YJ38" s="11">
        <f t="shared" si="38"/>
        <v>39.130434782608695</v>
      </c>
      <c r="YK38" s="11">
        <f t="shared" si="38"/>
        <v>56.521739130434781</v>
      </c>
      <c r="YL38" s="11">
        <f t="shared" si="38"/>
        <v>4.3478260869565215</v>
      </c>
      <c r="YM38" s="11">
        <f t="shared" si="38"/>
        <v>47.826086956521735</v>
      </c>
      <c r="YN38" s="11">
        <f t="shared" si="38"/>
        <v>47.826086956521735</v>
      </c>
      <c r="YO38" s="11">
        <f t="shared" si="38"/>
        <v>4.3478260869565215</v>
      </c>
      <c r="YP38" s="11">
        <f t="shared" si="38"/>
        <v>52.173913043478258</v>
      </c>
      <c r="YQ38" s="11">
        <f t="shared" si="38"/>
        <v>47.826086956521735</v>
      </c>
      <c r="YR38" s="11">
        <f t="shared" si="37"/>
        <v>0</v>
      </c>
      <c r="YS38" s="11">
        <f t="shared" si="37"/>
        <v>0</v>
      </c>
      <c r="YT38" s="11">
        <f>YT37/23%</f>
        <v>73.91304347826086</v>
      </c>
      <c r="YU38" s="11">
        <f>YU37/23%</f>
        <v>26.086956521739129</v>
      </c>
      <c r="YV38" s="11">
        <f t="shared" si="37"/>
        <v>0</v>
      </c>
      <c r="YW38" s="11">
        <f>YW37/23%</f>
        <v>60.869565217391305</v>
      </c>
      <c r="YX38" s="11">
        <f>YX37/23%</f>
        <v>39.130434782608695</v>
      </c>
      <c r="YY38" s="11">
        <f>YY37/23%</f>
        <v>56.521739130434781</v>
      </c>
      <c r="YZ38" s="11">
        <f>YZ37/23%</f>
        <v>39.130434782608695</v>
      </c>
      <c r="ZA38" s="11">
        <f>ZA37/23%</f>
        <v>4.3478260869565215</v>
      </c>
      <c r="ZB38" s="11">
        <f t="shared" si="37"/>
        <v>0</v>
      </c>
      <c r="ZC38" s="11">
        <f>ZC37/23%</f>
        <v>60.869565217391305</v>
      </c>
      <c r="ZD38" s="11">
        <f>ZD37/23%</f>
        <v>39.130434782608695</v>
      </c>
      <c r="ZE38" s="11">
        <f>ZE37/23%</f>
        <v>69.565217391304344</v>
      </c>
      <c r="ZF38" s="11">
        <f>ZF37/23%</f>
        <v>30.434782608695652</v>
      </c>
      <c r="ZG38" s="11">
        <f t="shared" si="37"/>
        <v>0</v>
      </c>
      <c r="ZH38" s="11">
        <f>ZH37/23%</f>
        <v>34.782608695652172</v>
      </c>
      <c r="ZI38" s="11">
        <f>ZI37/23%</f>
        <v>52.173913043478258</v>
      </c>
      <c r="ZJ38" s="11">
        <f>ZJ37/23%</f>
        <v>13.043478260869565</v>
      </c>
      <c r="ZK38" s="11">
        <f t="shared" si="37"/>
        <v>0</v>
      </c>
      <c r="ZL38" s="11">
        <f>ZL37/23%</f>
        <v>47.826086956521735</v>
      </c>
      <c r="ZM38" s="11">
        <f>ZM37/23%</f>
        <v>52.173913043478258</v>
      </c>
      <c r="ZN38" s="11">
        <f>ZN37/23%</f>
        <v>56.521739130434781</v>
      </c>
      <c r="ZO38" s="11">
        <f>ZO37/23%</f>
        <v>43.478260869565219</v>
      </c>
      <c r="ZP38" s="11">
        <f t="shared" si="37"/>
        <v>0</v>
      </c>
      <c r="ZQ38" s="11">
        <f t="shared" ref="ZQ38:ZX38" si="39">ZQ37/23%</f>
        <v>52.173913043478258</v>
      </c>
      <c r="ZR38" s="11">
        <f t="shared" si="39"/>
        <v>47.826086956521735</v>
      </c>
      <c r="ZS38" s="11">
        <f t="shared" si="39"/>
        <v>0</v>
      </c>
      <c r="ZT38" s="11">
        <f t="shared" si="39"/>
        <v>47.826086956521735</v>
      </c>
      <c r="ZU38" s="11">
        <f t="shared" si="39"/>
        <v>43.478260869565219</v>
      </c>
      <c r="ZV38" s="11">
        <f t="shared" si="39"/>
        <v>8.695652173913043</v>
      </c>
      <c r="ZW38" s="11">
        <f t="shared" si="39"/>
        <v>52.173913043478258</v>
      </c>
      <c r="ZX38" s="11">
        <f t="shared" si="39"/>
        <v>47.826086956521735</v>
      </c>
      <c r="ZY38" s="11">
        <f t="shared" si="37"/>
        <v>0</v>
      </c>
      <c r="ZZ38" s="11">
        <f>ZZ37/23%</f>
        <v>60.869565217391305</v>
      </c>
      <c r="AAA38" s="11">
        <f>AAA37/23%</f>
        <v>30.434782608695652</v>
      </c>
      <c r="AAB38" s="11">
        <f>AAB37/23%</f>
        <v>8.695652173913043</v>
      </c>
      <c r="AAC38" s="11">
        <f t="shared" si="37"/>
        <v>0</v>
      </c>
      <c r="AAD38" s="11">
        <f>AAD37/23%</f>
        <v>100</v>
      </c>
      <c r="AAE38" s="11">
        <f t="shared" si="37"/>
        <v>0</v>
      </c>
    </row>
    <row r="40" spans="1:707" ht="44.4" customHeight="1" x14ac:dyDescent="0.3">
      <c r="B40" t="s">
        <v>3215</v>
      </c>
    </row>
    <row r="41" spans="1:707" x14ac:dyDescent="0.3">
      <c r="B41" t="s">
        <v>3216</v>
      </c>
      <c r="C41" t="s">
        <v>3210</v>
      </c>
      <c r="D41">
        <f>(C38+F38+I38+L38+O38+R38+U38+X38+AA38+AD38+AG38+AJ38+AM38+AP38+AS38+AV38+AY38+BB38+BE38+BH38+BK38+BN38+BQ38+BT38+BW38+BZ38+CC38+CF38+CI38+CL38)/30</f>
        <v>31.014492753623191</v>
      </c>
    </row>
    <row r="42" spans="1:707" x14ac:dyDescent="0.3">
      <c r="B42" t="s">
        <v>3217</v>
      </c>
      <c r="C42" t="s">
        <v>3210</v>
      </c>
      <c r="D42">
        <f>(D38+G38+J38+M38+P38+S38+V38+Y38+AB38+AE38+AH38+AK38+AN38+AQ38+AT38+AW38+AZ38+BC38+BF38+BI38+BL38+BO38+BR38+BU38+BX38+CA38+CD38+CG38+CJ38+CM38)/30</f>
        <v>52.028985507246382</v>
      </c>
    </row>
    <row r="43" spans="1:707" x14ac:dyDescent="0.3">
      <c r="B43" t="s">
        <v>3218</v>
      </c>
      <c r="C43" t="s">
        <v>3210</v>
      </c>
      <c r="D43">
        <f>(E38+H38+K38+N38+Q38+T38+W38+Z38+AC38+AF38+AI38+AL38+AO38+AR38+AU38+AX38+BA38+BD38+BG38+BJ38+BM38+BP38+BS38+BV38+BY38+CB38+CE38+CH38+CK38+CN38)/30</f>
        <v>16.956521739130434</v>
      </c>
      <c r="M43" t="s">
        <v>3246</v>
      </c>
    </row>
    <row r="45" spans="1:707" x14ac:dyDescent="0.3">
      <c r="B45" t="s">
        <v>3216</v>
      </c>
      <c r="C45" t="s">
        <v>3211</v>
      </c>
      <c r="D45">
        <f>(CO38+CR38+CU38+CX38+DA38+DD38+DG38+DJ38+DM38+DP38+DS38+DV38+DY38+EB38+EE38+EH38+EK38+EN38+EQ38+ET38+EW38+EZ38+FC38+FF38+FI38+FL38+FO38+FR38+FU38+FX38+GA38+GD38+GG38+GJ38+GM38+GP38+GS38+GV38+GY38+HB38+HE38+HH38+HK38+HN38+HQ38+HT38+HW38+HZ38+IC38+IF38+II38+IL38+IO38+IR38+IU38+IX38+JA38+JD38+JG38+JJ38+JM38+JP38+JS38+JV38+JY38+KB38+KE38+KH38+KK38+KN38+KQ38+KT38)/72</f>
        <v>26.268115942028995</v>
      </c>
    </row>
    <row r="46" spans="1:707" x14ac:dyDescent="0.3">
      <c r="B46" t="s">
        <v>3217</v>
      </c>
      <c r="C46" t="s">
        <v>3211</v>
      </c>
      <c r="D46">
        <f>(CP38+CS38+CV38+CY38+DB38+DE38+DH38+DK38+DN38+DQ38+DT38+DW38+DZ38+EC38+EF38+EI38+EL38+EO38+ER38+EU38+EX38+FA38+FD38+FG38+FJ38+FM38+FP38+FS38+FV38+FY38+GB38+GE38+GH38+GK38+GN38+GQ38+GT38+GW38+GZ38+HC38+HF38+HI38+HL38+HO38+HR38+HU38+HX38+IA38+ID38+IG38+IJ38+IM38+IP38+IS38+IV38+IY38+JB38+JE38+JH38+JK38+JN38+JQ38+JT38+JW38+JZ38+KC38+KF38+KI38+KL38+KO38+KR38+KU38)/72</f>
        <v>48.980676328502376</v>
      </c>
    </row>
    <row r="47" spans="1:707" x14ac:dyDescent="0.3">
      <c r="B47" t="s">
        <v>3218</v>
      </c>
      <c r="C47" t="s">
        <v>3211</v>
      </c>
      <c r="D47">
        <f>(CQ38+CT38+CW38+CZ38+DC38+DF38+DI38+DL38+DO38+DR38+DU38+DX38+EA38+ED38+EG38+EJ38+EM38+EP38+ES38+EV38+EY38+FB38+FE38+FH38+FK38+FN38+FQ38+FT38+FW38+FZ38+GC38+GF38+GI38+GL38+GO38+GR38+GU38+GX38+HA38+HD38+HG38+HJ38+HM38+HP38+HS38+HV38+HY38+IB38+IE38+IH38+IK38+IN38+IQ38+IT38+IW38+IZ38+JC38+JF38+JI38+JL38+JO38+JR38+JU38+JX38+KA38+KD38+KG38+KJ38+KM38+KP38+KS38+KV38)/72</f>
        <v>24.700483091787422</v>
      </c>
    </row>
    <row r="49" spans="2:4" x14ac:dyDescent="0.3">
      <c r="B49" t="s">
        <v>3216</v>
      </c>
      <c r="C49" t="s">
        <v>3212</v>
      </c>
      <c r="D49">
        <f>(KW38+KZ38+LC38+LF38+LI38+LL38+LO38+LR38+LU38+LX38+MA38+MD38+MG38+MJ38+MM38)/15</f>
        <v>47.246376811594224</v>
      </c>
    </row>
    <row r="50" spans="2:4" x14ac:dyDescent="0.3">
      <c r="B50" t="s">
        <v>3217</v>
      </c>
      <c r="C50" t="s">
        <v>3212</v>
      </c>
      <c r="D50">
        <f>(KX38+LA38+LD38+LG38+LJ38+LM38+LP38+LS38+LV38+LY38+MB38+ME38+MK38+MN38)/15</f>
        <v>30.14492753623189</v>
      </c>
    </row>
    <row r="51" spans="2:4" x14ac:dyDescent="0.3">
      <c r="B51" t="s">
        <v>3218</v>
      </c>
      <c r="C51" t="s">
        <v>3212</v>
      </c>
      <c r="D51">
        <f>(KY38+LB38+LE38+LH38+LK38+LN38+LQ38+LT38+LW38+LZ38+MC38+MF38+MI38+ML38+MO38)/15</f>
        <v>20.289855072463773</v>
      </c>
    </row>
    <row r="53" spans="2:4" x14ac:dyDescent="0.3">
      <c r="B53" t="s">
        <v>3216</v>
      </c>
      <c r="C53" t="s">
        <v>3213</v>
      </c>
      <c r="D53">
        <f>(MP38+MS38+MV38+MY38+NB38+NE38+NH38+NK38+NN38+NQ38+NT38+NW38+NZ38+OC38+OF38+OI38+OL38+OO38+OR38+OU38+OX38+PA38+PD38+PG38+PJ38+PM38+PP38+PS38+PV38+PY38+QB38+QE38+QH38+QK38+QN38+QQ38+QT38+QW38+QZ38+RC38+RF38+RI38+RL38+RO38+RR38+RU38+RX38+SA38+SD38+SG38+SJ38+SM38+SP38+SS38+SV38+SY38+TB38+TE38+TH38+TK38+TN38+TQ38+TT38+TW38+TZ38)/65</f>
        <v>11.906354515050168</v>
      </c>
    </row>
    <row r="54" spans="2:4" x14ac:dyDescent="0.3">
      <c r="B54" t="s">
        <v>3217</v>
      </c>
      <c r="C54" t="s">
        <v>3213</v>
      </c>
      <c r="D54">
        <f>(MQ38+MT38+MW38+MZ38+NC38+NF38+NI38+NL38+NO38+NR38+NU38+NX38+OA38+OD38+OG38+OJ38+OM38+OP38+OS38+OV38+OY38+PB38+PE38+PH38+PK38+PN38+PQ38+PT38+PW38+PZ38+QC38+QF38+QI38+QL38+QO38+QR38+QU38+QX38+RA38+RD38+RG38+RJ38+RM38+RP38+RS38+RV38+RY38+SB38+SE38+SH38+SK38+SN38+SQ38+ST38+SW38+SZ38+TC38+TF38+TI38+TL38+TO38+TR38+TU38+TX38+UA38)/65</f>
        <v>25.016722408026755</v>
      </c>
    </row>
    <row r="55" spans="2:4" x14ac:dyDescent="0.3">
      <c r="B55" t="s">
        <v>3218</v>
      </c>
      <c r="C55" t="s">
        <v>3213</v>
      </c>
      <c r="D55">
        <f>(MR38+MU38+MX38+NA38+ND38+NG38+NJ38+NM38+NP38+NS38+NV38+NY38+OB38+OE38+OH38+OK38+ON38+OQ38+OT38+OW38+OZ38+PC38+PF38+PI38+PL38+PO38+PR38+PU38+PX38+QA38+QD38+QG38+QJ38+QM38+QP38+QS38+QV38+QY38+RB38+RE38+RH38+RK38+RN38+RQ38+RT38+RW38+RZ38+SC38+SF38+SI38+SL38+SO38+SR38+SU38+SX38+TA38+TD38+TG38+TJ38+TM38+TP38+TS38+TV38+TY38+UB38)/65</f>
        <v>62.207357859531776</v>
      </c>
    </row>
    <row r="57" spans="2:4" x14ac:dyDescent="0.3">
      <c r="B57" t="s">
        <v>3216</v>
      </c>
      <c r="C57" t="s">
        <v>3214</v>
      </c>
      <c r="D57">
        <f>(UC38+UF38+UI38+UL38+UO38+UR38+UU38+UX38+VA38+VD38+VG38+VJ38+VM38+VP38+VS38+VV38+VY38+WB38+WE38+WH38+WK38+WN38+WQ38+WT38+WW38+WZ38+XC38+XF38+XI38+XL38+XO38+XR38+XU38+XX38+YA38+YD38+YG38+YJ38+YM38+YP38+YS38+YV38+YY38+ZB38+ZE38+ZH38+ZK38+ZN38+ZQ38+ZT38+ZW38+ZZ38+AAC38)/53</f>
        <v>34.044298605414276</v>
      </c>
    </row>
    <row r="58" spans="2:4" x14ac:dyDescent="0.3">
      <c r="B58" t="s">
        <v>3217</v>
      </c>
      <c r="C58" t="s">
        <v>3214</v>
      </c>
      <c r="D58">
        <f>(UD38+UG38+UJ38+UM38+UP38+US38+UV38+UY38+VB38+VE38+VH38+VK38+VN38+VQ38+VT38+VW38+VZ38+WC38+WF38+WI38+WL38+WO38+WR38+WU38+WX38+XA38+XD38+XG38+XJ38+XM38+XP38+XS38+XV38+XY38+YB38+YE38+YH38+YK38+YN38+YQ38+YT38+YW38+YZ38+ZC38+ZF38+ZI38+ZL38+ZO38+ZR38+ZU38+ZX38+AAA38+AAD38)/53</f>
        <v>40.196882690730114</v>
      </c>
    </row>
    <row r="59" spans="2:4" x14ac:dyDescent="0.3">
      <c r="B59" t="s">
        <v>3218</v>
      </c>
      <c r="C59" t="s">
        <v>3214</v>
      </c>
      <c r="D59">
        <f>(UE38+UH38+UK38+UN38+UQ38+UT38+UW38+UZ38+VC38+VF38+VI38+VL38+VO38+VR38+VU38+VX38+WA38+WD38+WG38+WJ38+WM38+WP38+WS38+WV38+WY38+XB38+XE38+XH38+XK38+XN38+XQ38+XT38+XW38+XZ38+YC38+YF38+YI38+YL38+YO38+YR38+YU38+YX38+ZA38+ZD38+ZG38+ZJ38+ZM38+ZP38+ZS38+ZV38+ZY38+AAB38+AAE38)/53</f>
        <v>25.758818703855621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7:B37"/>
    <mergeCell ref="A38:B38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ГУЛЬЗИРА</cp:lastModifiedBy>
  <dcterms:created xsi:type="dcterms:W3CDTF">2022-12-22T06:57:03Z</dcterms:created>
  <dcterms:modified xsi:type="dcterms:W3CDTF">2024-03-14T10:14:36Z</dcterms:modified>
</cp:coreProperties>
</file>